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25" windowHeight="6540" tabRatio="681" activeTab="3"/>
  </bookViews>
  <sheets>
    <sheet name="улично дорожная сеть" sheetId="1" r:id="rId1"/>
    <sheet name="дороги местного значения" sheetId="2" r:id="rId2"/>
    <sheet name="мосты" sheetId="3" r:id="rId3"/>
    <sheet name="трубы" sheetId="4" r:id="rId4"/>
  </sheets>
  <definedNames>
    <definedName name="_xlnm.Print_Area" localSheetId="2">'мосты'!$A$1:$P$11</definedName>
    <definedName name="_xlnm.Print_Area" localSheetId="3">'трубы'!$A$1:$O$26</definedName>
  </definedNames>
  <calcPr fullCalcOnLoad="1"/>
</workbook>
</file>

<file path=xl/sharedStrings.xml><?xml version="1.0" encoding="utf-8"?>
<sst xmlns="http://schemas.openxmlformats.org/spreadsheetml/2006/main" count="224" uniqueCount="118">
  <si>
    <t>№ п/п</t>
  </si>
  <si>
    <t>Протяженность, км</t>
  </si>
  <si>
    <t>Примечание</t>
  </si>
  <si>
    <t>Всего</t>
  </si>
  <si>
    <t>в том числе</t>
  </si>
  <si>
    <t>ц/б</t>
  </si>
  <si>
    <t>а/б</t>
  </si>
  <si>
    <t>щеб, грав.</t>
  </si>
  <si>
    <t>грунт</t>
  </si>
  <si>
    <t>Категория</t>
  </si>
  <si>
    <t>Наименование поселения,
населенного пункта,
автомобильной дороги</t>
  </si>
  <si>
    <t>Наименование сельского поселения,
населенного пункта,
улицы</t>
  </si>
  <si>
    <t>Мост в разрезе поселения, населенного пункта, дороги, улицы</t>
  </si>
  <si>
    <t>Протяж., п.м.</t>
  </si>
  <si>
    <t>Общая ширина, м.</t>
  </si>
  <si>
    <t>Классификация мостов по техническому состоянию</t>
  </si>
  <si>
    <t>Классификация мостов по конструктивным элементам</t>
  </si>
  <si>
    <t>Год постройки и последнего ремонта</t>
  </si>
  <si>
    <t>Наличие ограждений на подходах</t>
  </si>
  <si>
    <t>Принято на баланс (да, нет)</t>
  </si>
  <si>
    <t>хорошее</t>
  </si>
  <si>
    <t>удовлетво рительное</t>
  </si>
  <si>
    <t>неудовлетво рительное</t>
  </si>
  <si>
    <t>аварийное</t>
  </si>
  <si>
    <t>металличе ские</t>
  </si>
  <si>
    <t>железобетон ные</t>
  </si>
  <si>
    <t>деревянные</t>
  </si>
  <si>
    <t>каменные</t>
  </si>
  <si>
    <t>Искусственное сооружение в разрезе поселения, населенного пункта, дороги, улицы</t>
  </si>
  <si>
    <t>Длина, м., шт.</t>
  </si>
  <si>
    <t>Габариты, кв.м.</t>
  </si>
  <si>
    <t>Классификация искусственных сооружений по техническому состоянию</t>
  </si>
  <si>
    <t>Классификация искусственных сооружений по конструктивным элементам</t>
  </si>
  <si>
    <t>Перечень искусственных сооружений</t>
  </si>
  <si>
    <t>неудовлет    воритель        ное</t>
  </si>
  <si>
    <t>железобе        тонные</t>
  </si>
  <si>
    <t>Идентифика           ционный номер автодороги</t>
  </si>
  <si>
    <t xml:space="preserve">находящихся на автомобильных дорогах общего пользования местного значения и улично-дорожной сети
 </t>
  </si>
  <si>
    <t xml:space="preserve"> на автомобильных дорогах общего пользования местного значения и улично-дорожной сети</t>
  </si>
  <si>
    <t xml:space="preserve">Среднекорсинское сельское поселение </t>
  </si>
  <si>
    <t>Х</t>
  </si>
  <si>
    <t>да</t>
  </si>
  <si>
    <t>Глава Среднекорсинского сельского поселения</t>
  </si>
  <si>
    <t>Вафина Р.Р.</t>
  </si>
  <si>
    <t>(Среднекорсинское)</t>
  </si>
  <si>
    <t>ул. Сайдашева</t>
  </si>
  <si>
    <t>ул.Гагарина</t>
  </si>
  <si>
    <t>ул. Молодежная</t>
  </si>
  <si>
    <t>село Верхняя Корса</t>
  </si>
  <si>
    <t>деревня Средняя Корса</t>
  </si>
  <si>
    <t>ул. К.Тинчурина</t>
  </si>
  <si>
    <t>ул. Школьная</t>
  </si>
  <si>
    <t>ул. Набережная</t>
  </si>
  <si>
    <t>ул. А.Алиша</t>
  </si>
  <si>
    <t>деревня Нижняя Корса</t>
  </si>
  <si>
    <t>ул. Пушкина</t>
  </si>
  <si>
    <t>ул. Московская</t>
  </si>
  <si>
    <t>ул. Татарстан</t>
  </si>
  <si>
    <t>деревня Алан</t>
  </si>
  <si>
    <t xml:space="preserve">ул.1 Мая </t>
  </si>
  <si>
    <t>ул.Х. Такташа</t>
  </si>
  <si>
    <t>село Сарай-Чекурча</t>
  </si>
  <si>
    <t>ул. Г. Камала</t>
  </si>
  <si>
    <t>ул. М.Джалиля</t>
  </si>
  <si>
    <t xml:space="preserve"> Р.Р.Вафина</t>
  </si>
  <si>
    <t xml:space="preserve">Среднекорсинского сельского поселения Арского  муниципального района Республики Татарстан выявленных и установленных в ходе инвентаризации объектов дорожного хозяйства 2012 года. </t>
  </si>
  <si>
    <t>деревня Кер-Хайван</t>
  </si>
  <si>
    <t>ул. М.Гафури</t>
  </si>
  <si>
    <t>Водопропускная труба 1-очковая по дороге ведущей от а/д "Арск-Сиза" на ул. Молодежная</t>
  </si>
  <si>
    <t>Водопропускная труба 1-очковая в переулке из ул. Московская на ул. Татарстан</t>
  </si>
  <si>
    <t>Водопропускная труба 1-очковая на ул. Татарстан</t>
  </si>
  <si>
    <t>500х1</t>
  </si>
  <si>
    <t>1000х1</t>
  </si>
  <si>
    <t>Водопропускная труба 1-очковая на ул. Сайдашева</t>
  </si>
  <si>
    <t>х</t>
  </si>
  <si>
    <t>Водопропускная труба 1-очковая  на дороге ведущей от села Сарай-Чекурча до деревни Кер-Хайван</t>
  </si>
  <si>
    <t>500х2</t>
  </si>
  <si>
    <t>Водопропускная труба 1-очковая на ул. М. Гафури</t>
  </si>
  <si>
    <t>Водопропускная труба 2-очковая на дороге, ведущей от ул. Б. Красная  на ул. М.Джалиля</t>
  </si>
  <si>
    <t>Водопропускная труба 1-очковая на дороге, ведущей от ул. Б. Красная  на ул. М.Джалиля</t>
  </si>
  <si>
    <t>Р.Р.Вафина</t>
  </si>
  <si>
    <t>дорога, ведущая от ул. Пушкина д. Нижняя Корса до а\д "Арск-Сиза"</t>
  </si>
  <si>
    <t>Водопропускная труба 1-очковая на ул. Московская</t>
  </si>
  <si>
    <t xml:space="preserve">Перечень   улично-дорожной  сети 
Среднекорсинского сельского поселения Арского  муниципального района Республики Татарстан выявленной и установленной в ходе инвентаризации объектов дорожного хозяйства 2012 года. </t>
  </si>
  <si>
    <t xml:space="preserve">Перечень автомобильных дорог 
общего пользования местного значения кроме уличной дорожной  сети 
Среднекорсинского сельского поселения Арского  муниципального района Республики Татарстан выявленных и установленных в ходе инвентаризации объектов дорожного хозяйства 2012 года. </t>
  </si>
  <si>
    <t xml:space="preserve">( Среднекорсинское местные дороги) </t>
  </si>
  <si>
    <t>удовлетворительное</t>
  </si>
  <si>
    <t>деревня Средняя Корса (Среднекорсинское  УДС)</t>
  </si>
  <si>
    <t>деревня Нижняя Корса (Среднекорсинское  УДС)</t>
  </si>
  <si>
    <t>село Сарай-Чекурча (Среднекорсинское  УДС)</t>
  </si>
  <si>
    <t>деревня Кер-Хайван (Среднекорсинское  УДС)</t>
  </si>
  <si>
    <t>акт №083-047 от 30.12.2007</t>
  </si>
  <si>
    <t>Перечень мостов</t>
  </si>
  <si>
    <t>(подпись, дата)</t>
  </si>
  <si>
    <t>Среднекорсинское сельское поселение Всего</t>
  </si>
  <si>
    <t>1985, ремонт в 2012-2013</t>
  </si>
  <si>
    <t xml:space="preserve">Среднекорсинское сельское поселение Всего </t>
  </si>
  <si>
    <t>16 09 ОП МЗ УДС 10-001</t>
  </si>
  <si>
    <t>16 09 ОП МЗ УДС 10-002</t>
  </si>
  <si>
    <t>16 09 ОП МЗ УДС 10-003</t>
  </si>
  <si>
    <t>16 09 ОП МЗ УДС 10-004</t>
  </si>
  <si>
    <t>16 09 ОП МЗ УДС 10-005</t>
  </si>
  <si>
    <t>16 09 ОП МЗ УДС 10-006</t>
  </si>
  <si>
    <t>16 09 ОП МЗ УДС 10-007</t>
  </si>
  <si>
    <t>16 09 ОП МЗ УДС 10-008</t>
  </si>
  <si>
    <t>16 09 ОП МЗ УДС 10-009</t>
  </si>
  <si>
    <t>16 09 ОП МЗ УДС 10-010</t>
  </si>
  <si>
    <t>16 09 ОП МЗ УДС 10-011</t>
  </si>
  <si>
    <t>16 09 ОП МЗ УДС 10-012</t>
  </si>
  <si>
    <t>16 09 ОП МЗ УДС 10-013</t>
  </si>
  <si>
    <t>16 09 ОП МЗ УДС 10-014</t>
  </si>
  <si>
    <t>16 09 ОП МЗ УДС 10-015</t>
  </si>
  <si>
    <t>16 09 ОП МЗ Д 10-001</t>
  </si>
  <si>
    <t>Решение № 13 от 24.08.2012.</t>
  </si>
  <si>
    <t>Приложение №4 Решение № 13 от 24.08.2012.</t>
  </si>
  <si>
    <t>Приложение №3 Решение № 13 от 24.08.2012.</t>
  </si>
  <si>
    <t>Приложение №2 Решение № 13 от 24.08.2012.</t>
  </si>
  <si>
    <t>Приложение №1 Решение № 13 от 24.08.2012.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</si>
</sst>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1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textRotation="90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J29"/>
  <sheetViews>
    <sheetView zoomScaleSheetLayoutView="100" zoomScalePageLayoutView="80" workbookViewId="0" topLeftCell="A10">
      <selection activeCell="B28" sqref="B28"/>
    </sheetView>
  </sheetViews>
  <sheetFormatPr defaultColWidth="9.00390625" defaultRowHeight="15.75"/>
  <cols>
    <col min="1" max="1" width="7.25390625" style="11" customWidth="1"/>
    <col min="2" max="2" width="33.50390625" style="11" customWidth="1"/>
    <col min="3" max="3" width="13.25390625" style="11" customWidth="1"/>
    <col min="4" max="4" width="12.25390625" style="11" customWidth="1"/>
    <col min="5" max="5" width="9.125" style="11" customWidth="1"/>
    <col min="6" max="6" width="8.25390625" style="11" customWidth="1"/>
    <col min="7" max="7" width="8.50390625" style="11" customWidth="1"/>
    <col min="8" max="8" width="8.125" style="11" customWidth="1"/>
    <col min="9" max="9" width="7.625" style="11" customWidth="1"/>
    <col min="10" max="10" width="20.25390625" style="11" customWidth="1"/>
    <col min="11" max="16384" width="9.00390625" style="11" customWidth="1"/>
  </cols>
  <sheetData>
    <row r="1" spans="1:10" ht="47.25" customHeight="1">
      <c r="A1" s="35" t="s">
        <v>83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2.75" customHeight="1">
      <c r="A2" s="22"/>
      <c r="B2" s="23"/>
      <c r="C2" s="23"/>
      <c r="D2" s="23"/>
      <c r="E2" s="39" t="s">
        <v>117</v>
      </c>
      <c r="F2" s="40"/>
      <c r="G2" s="40"/>
      <c r="H2" s="40"/>
      <c r="I2" s="40"/>
      <c r="J2" s="40"/>
    </row>
    <row r="3" spans="1:10" ht="17.25" customHeight="1">
      <c r="A3" s="47" t="s">
        <v>0</v>
      </c>
      <c r="B3" s="47" t="s">
        <v>11</v>
      </c>
      <c r="C3" s="47" t="s">
        <v>36</v>
      </c>
      <c r="D3" s="48" t="s">
        <v>9</v>
      </c>
      <c r="E3" s="48" t="s">
        <v>1</v>
      </c>
      <c r="F3" s="48"/>
      <c r="G3" s="48"/>
      <c r="H3" s="48"/>
      <c r="I3" s="48"/>
      <c r="J3" s="47" t="s">
        <v>2</v>
      </c>
    </row>
    <row r="4" spans="1:10" ht="15.75">
      <c r="A4" s="47"/>
      <c r="B4" s="47"/>
      <c r="C4" s="47"/>
      <c r="D4" s="48"/>
      <c r="E4" s="48" t="s">
        <v>3</v>
      </c>
      <c r="F4" s="48" t="s">
        <v>4</v>
      </c>
      <c r="G4" s="48"/>
      <c r="H4" s="48"/>
      <c r="I4" s="48"/>
      <c r="J4" s="47"/>
    </row>
    <row r="5" spans="1:10" ht="21" customHeight="1">
      <c r="A5" s="47"/>
      <c r="B5" s="47"/>
      <c r="C5" s="47"/>
      <c r="D5" s="48"/>
      <c r="E5" s="48"/>
      <c r="F5" s="49" t="s">
        <v>5</v>
      </c>
      <c r="G5" s="49" t="s">
        <v>6</v>
      </c>
      <c r="H5" s="50" t="s">
        <v>7</v>
      </c>
      <c r="I5" s="49" t="s">
        <v>8</v>
      </c>
      <c r="J5" s="47"/>
    </row>
    <row r="6" spans="1:10" ht="15.75">
      <c r="A6" s="51">
        <v>10</v>
      </c>
      <c r="B6" s="52" t="s">
        <v>39</v>
      </c>
      <c r="C6" s="14"/>
      <c r="D6" s="14"/>
      <c r="E6" s="18"/>
      <c r="F6" s="18"/>
      <c r="G6" s="18"/>
      <c r="H6" s="18"/>
      <c r="I6" s="18"/>
      <c r="J6" s="14"/>
    </row>
    <row r="7" spans="1:10" ht="15.75">
      <c r="A7" s="32">
        <v>1</v>
      </c>
      <c r="B7" s="6" t="s">
        <v>49</v>
      </c>
      <c r="C7" s="7"/>
      <c r="D7" s="7"/>
      <c r="E7" s="19"/>
      <c r="F7" s="19"/>
      <c r="G7" s="19"/>
      <c r="H7" s="19"/>
      <c r="I7" s="19"/>
      <c r="J7" s="33"/>
    </row>
    <row r="8" spans="1:10" ht="15.75">
      <c r="A8" s="13">
        <v>1</v>
      </c>
      <c r="B8" s="10" t="s">
        <v>45</v>
      </c>
      <c r="C8" s="30" t="s">
        <v>97</v>
      </c>
      <c r="D8" s="7"/>
      <c r="E8" s="19">
        <v>2</v>
      </c>
      <c r="F8" s="19"/>
      <c r="G8" s="19"/>
      <c r="H8" s="19"/>
      <c r="I8" s="19">
        <v>2</v>
      </c>
      <c r="J8" s="34" t="s">
        <v>91</v>
      </c>
    </row>
    <row r="9" spans="1:10" ht="15.75">
      <c r="A9" s="13">
        <v>2</v>
      </c>
      <c r="B9" s="10" t="s">
        <v>46</v>
      </c>
      <c r="C9" s="30" t="s">
        <v>98</v>
      </c>
      <c r="D9" s="7"/>
      <c r="E9" s="19">
        <v>1</v>
      </c>
      <c r="F9" s="19"/>
      <c r="G9" s="19"/>
      <c r="H9" s="19"/>
      <c r="I9" s="19">
        <v>1</v>
      </c>
      <c r="J9" s="34" t="s">
        <v>91</v>
      </c>
    </row>
    <row r="10" spans="1:10" ht="15.75">
      <c r="A10" s="13">
        <v>3</v>
      </c>
      <c r="B10" s="10" t="s">
        <v>47</v>
      </c>
      <c r="C10" s="30" t="s">
        <v>99</v>
      </c>
      <c r="D10" s="7"/>
      <c r="E10" s="19">
        <v>3</v>
      </c>
      <c r="F10" s="19"/>
      <c r="G10" s="19"/>
      <c r="H10" s="19"/>
      <c r="I10" s="19">
        <v>3</v>
      </c>
      <c r="J10" s="34" t="s">
        <v>91</v>
      </c>
    </row>
    <row r="11" spans="1:10" ht="15.75">
      <c r="A11" s="32">
        <v>2</v>
      </c>
      <c r="B11" s="25" t="s">
        <v>48</v>
      </c>
      <c r="C11" s="7"/>
      <c r="D11" s="7"/>
      <c r="E11" s="19"/>
      <c r="F11" s="19"/>
      <c r="G11" s="19"/>
      <c r="H11" s="19"/>
      <c r="I11" s="19"/>
      <c r="J11" s="33"/>
    </row>
    <row r="12" spans="1:10" ht="15.75">
      <c r="A12" s="13">
        <v>1</v>
      </c>
      <c r="B12" s="10" t="s">
        <v>50</v>
      </c>
      <c r="C12" s="30" t="s">
        <v>100</v>
      </c>
      <c r="D12" s="7"/>
      <c r="E12" s="19">
        <v>1.5</v>
      </c>
      <c r="F12" s="19"/>
      <c r="G12" s="19"/>
      <c r="H12" s="19"/>
      <c r="I12" s="19">
        <v>1.5</v>
      </c>
      <c r="J12" s="34" t="s">
        <v>91</v>
      </c>
    </row>
    <row r="13" spans="1:10" ht="15.75">
      <c r="A13" s="13">
        <v>2</v>
      </c>
      <c r="B13" s="10" t="s">
        <v>51</v>
      </c>
      <c r="C13" s="30" t="s">
        <v>101</v>
      </c>
      <c r="D13" s="7"/>
      <c r="E13" s="19">
        <v>1.8</v>
      </c>
      <c r="F13" s="19"/>
      <c r="G13" s="19"/>
      <c r="H13" s="19"/>
      <c r="I13" s="19">
        <v>1.8</v>
      </c>
      <c r="J13" s="34" t="s">
        <v>91</v>
      </c>
    </row>
    <row r="14" spans="1:10" ht="15.75">
      <c r="A14" s="13">
        <v>3</v>
      </c>
      <c r="B14" s="10" t="s">
        <v>52</v>
      </c>
      <c r="C14" s="30" t="s">
        <v>102</v>
      </c>
      <c r="D14" s="7"/>
      <c r="E14" s="19">
        <v>1.2</v>
      </c>
      <c r="F14" s="19"/>
      <c r="G14" s="19"/>
      <c r="H14" s="19"/>
      <c r="I14" s="19">
        <v>1.2</v>
      </c>
      <c r="J14" s="34" t="s">
        <v>91</v>
      </c>
    </row>
    <row r="15" spans="1:10" ht="15.75">
      <c r="A15" s="13">
        <v>4</v>
      </c>
      <c r="B15" s="10" t="s">
        <v>53</v>
      </c>
      <c r="C15" s="30" t="s">
        <v>103</v>
      </c>
      <c r="D15" s="7"/>
      <c r="E15" s="19">
        <v>0.6</v>
      </c>
      <c r="F15" s="19"/>
      <c r="G15" s="19"/>
      <c r="H15" s="19"/>
      <c r="I15" s="19">
        <v>0.6</v>
      </c>
      <c r="J15" s="34" t="s">
        <v>91</v>
      </c>
    </row>
    <row r="16" spans="1:10" ht="15.75">
      <c r="A16" s="32">
        <v>3</v>
      </c>
      <c r="B16" s="25" t="s">
        <v>54</v>
      </c>
      <c r="C16" s="7"/>
      <c r="D16" s="7"/>
      <c r="E16" s="19"/>
      <c r="F16" s="19"/>
      <c r="G16" s="19"/>
      <c r="H16" s="19"/>
      <c r="I16" s="19"/>
      <c r="J16" s="33"/>
    </row>
    <row r="17" spans="1:10" ht="15.75">
      <c r="A17" s="13">
        <v>1</v>
      </c>
      <c r="B17" s="10" t="s">
        <v>55</v>
      </c>
      <c r="C17" s="30" t="s">
        <v>104</v>
      </c>
      <c r="D17" s="7"/>
      <c r="E17" s="19">
        <v>2</v>
      </c>
      <c r="F17" s="19"/>
      <c r="G17" s="19"/>
      <c r="H17" s="19"/>
      <c r="I17" s="19">
        <v>2</v>
      </c>
      <c r="J17" s="34" t="s">
        <v>91</v>
      </c>
    </row>
    <row r="18" spans="1:10" ht="15.75">
      <c r="A18" s="13">
        <v>2</v>
      </c>
      <c r="B18" s="10" t="s">
        <v>56</v>
      </c>
      <c r="C18" s="30" t="s">
        <v>105</v>
      </c>
      <c r="D18" s="7"/>
      <c r="E18" s="19">
        <v>2.5</v>
      </c>
      <c r="F18" s="19"/>
      <c r="G18" s="19"/>
      <c r="H18" s="19"/>
      <c r="I18" s="19">
        <v>2.5</v>
      </c>
      <c r="J18" s="34" t="s">
        <v>91</v>
      </c>
    </row>
    <row r="19" spans="1:10" ht="15.75">
      <c r="A19" s="13">
        <v>3</v>
      </c>
      <c r="B19" s="10" t="s">
        <v>57</v>
      </c>
      <c r="C19" s="30" t="s">
        <v>106</v>
      </c>
      <c r="D19" s="7"/>
      <c r="E19" s="19">
        <v>1.5</v>
      </c>
      <c r="F19" s="19"/>
      <c r="G19" s="19"/>
      <c r="H19" s="19"/>
      <c r="I19" s="19">
        <v>1.5</v>
      </c>
      <c r="J19" s="34" t="s">
        <v>91</v>
      </c>
    </row>
    <row r="20" spans="1:10" ht="15.75">
      <c r="A20" s="32">
        <v>4</v>
      </c>
      <c r="B20" s="25" t="s">
        <v>58</v>
      </c>
      <c r="C20" s="7"/>
      <c r="D20" s="7"/>
      <c r="E20" s="19"/>
      <c r="F20" s="19"/>
      <c r="G20" s="19"/>
      <c r="H20" s="19"/>
      <c r="I20" s="19"/>
      <c r="J20" s="33"/>
    </row>
    <row r="21" spans="1:10" ht="15.75">
      <c r="A21" s="13">
        <v>1</v>
      </c>
      <c r="B21" s="10" t="s">
        <v>59</v>
      </c>
      <c r="C21" s="30" t="s">
        <v>107</v>
      </c>
      <c r="D21" s="7"/>
      <c r="E21" s="19">
        <v>0.6</v>
      </c>
      <c r="F21" s="19"/>
      <c r="G21" s="19"/>
      <c r="H21" s="19"/>
      <c r="I21" s="19">
        <v>0.6</v>
      </c>
      <c r="J21" s="34" t="s">
        <v>91</v>
      </c>
    </row>
    <row r="22" spans="1:10" ht="15.75">
      <c r="A22" s="13">
        <v>2</v>
      </c>
      <c r="B22" s="10" t="s">
        <v>60</v>
      </c>
      <c r="C22" s="30" t="s">
        <v>108</v>
      </c>
      <c r="D22" s="7"/>
      <c r="E22" s="19">
        <v>1</v>
      </c>
      <c r="F22" s="19"/>
      <c r="G22" s="19"/>
      <c r="H22" s="19"/>
      <c r="I22" s="19">
        <v>1</v>
      </c>
      <c r="J22" s="34" t="s">
        <v>91</v>
      </c>
    </row>
    <row r="23" spans="1:10" ht="15.75">
      <c r="A23" s="32">
        <v>5</v>
      </c>
      <c r="B23" s="25" t="s">
        <v>61</v>
      </c>
      <c r="C23" s="7"/>
      <c r="D23" s="7"/>
      <c r="E23" s="19"/>
      <c r="F23" s="19"/>
      <c r="G23" s="19"/>
      <c r="H23" s="19"/>
      <c r="I23" s="19"/>
      <c r="J23" s="33"/>
    </row>
    <row r="24" spans="1:10" ht="15.75">
      <c r="A24" s="13">
        <v>1</v>
      </c>
      <c r="B24" s="10" t="s">
        <v>62</v>
      </c>
      <c r="C24" s="30" t="s">
        <v>109</v>
      </c>
      <c r="D24" s="7"/>
      <c r="E24" s="19">
        <v>2</v>
      </c>
      <c r="F24" s="19"/>
      <c r="G24" s="19"/>
      <c r="H24" s="19"/>
      <c r="I24" s="19">
        <v>2</v>
      </c>
      <c r="J24" s="34" t="s">
        <v>91</v>
      </c>
    </row>
    <row r="25" spans="1:10" ht="15.75">
      <c r="A25" s="13">
        <v>2</v>
      </c>
      <c r="B25" s="10" t="s">
        <v>63</v>
      </c>
      <c r="C25" s="30" t="s">
        <v>110</v>
      </c>
      <c r="D25" s="7"/>
      <c r="E25" s="19">
        <v>3</v>
      </c>
      <c r="F25" s="19"/>
      <c r="G25" s="19"/>
      <c r="H25" s="19"/>
      <c r="I25" s="19">
        <v>3</v>
      </c>
      <c r="J25" s="34" t="s">
        <v>91</v>
      </c>
    </row>
    <row r="26" spans="1:10" ht="15.75">
      <c r="A26" s="32">
        <v>6</v>
      </c>
      <c r="B26" s="25" t="s">
        <v>66</v>
      </c>
      <c r="C26" s="7"/>
      <c r="D26" s="7"/>
      <c r="E26" s="19"/>
      <c r="F26" s="19"/>
      <c r="G26" s="19"/>
      <c r="H26" s="19"/>
      <c r="I26" s="19"/>
      <c r="J26" s="33"/>
    </row>
    <row r="27" spans="1:10" ht="15.75">
      <c r="A27" s="13">
        <v>1</v>
      </c>
      <c r="B27" s="10" t="s">
        <v>67</v>
      </c>
      <c r="C27" s="30" t="s">
        <v>111</v>
      </c>
      <c r="D27" s="7"/>
      <c r="E27" s="19">
        <v>1.5</v>
      </c>
      <c r="F27" s="19"/>
      <c r="G27" s="19"/>
      <c r="H27" s="19">
        <v>1.5</v>
      </c>
      <c r="I27" s="19"/>
      <c r="J27" s="34" t="s">
        <v>91</v>
      </c>
    </row>
    <row r="28" spans="1:10" ht="31.5">
      <c r="A28" s="32">
        <v>10</v>
      </c>
      <c r="B28" s="26" t="s">
        <v>94</v>
      </c>
      <c r="C28" s="31">
        <v>15</v>
      </c>
      <c r="D28" s="7"/>
      <c r="E28" s="19">
        <f>SUM(E6:E27)</f>
        <v>25.200000000000003</v>
      </c>
      <c r="F28" s="19"/>
      <c r="G28" s="19"/>
      <c r="H28" s="19">
        <f>SUM(H6:H27)</f>
        <v>1.5</v>
      </c>
      <c r="I28" s="19">
        <f>SUM(I6:I27)</f>
        <v>23.700000000000003</v>
      </c>
      <c r="J28" s="33"/>
    </row>
    <row r="29" spans="2:7" ht="15.75">
      <c r="B29" s="11" t="s">
        <v>42</v>
      </c>
      <c r="D29" s="11" t="s">
        <v>64</v>
      </c>
      <c r="G29" s="12" t="s">
        <v>93</v>
      </c>
    </row>
  </sheetData>
  <sheetProtection/>
  <mergeCells count="10">
    <mergeCell ref="A1:J1"/>
    <mergeCell ref="A3:A5"/>
    <mergeCell ref="B3:B5"/>
    <mergeCell ref="C3:C5"/>
    <mergeCell ref="D3:D5"/>
    <mergeCell ref="E2:J2"/>
    <mergeCell ref="E3:I3"/>
    <mergeCell ref="J3:J5"/>
    <mergeCell ref="E4:E5"/>
    <mergeCell ref="F4:I4"/>
  </mergeCells>
  <printOptions horizontalCentered="1"/>
  <pageMargins left="0.2362204724409449" right="0.2362204724409449" top="0.98425196850393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J12"/>
  <sheetViews>
    <sheetView zoomScaleSheetLayoutView="100" zoomScalePageLayoutView="80" workbookViewId="0" topLeftCell="A1">
      <selection activeCell="A3" sqref="A3:J9"/>
    </sheetView>
  </sheetViews>
  <sheetFormatPr defaultColWidth="9.00390625" defaultRowHeight="15.75"/>
  <cols>
    <col min="1" max="1" width="7.25390625" style="11" customWidth="1"/>
    <col min="2" max="2" width="33.50390625" style="11" customWidth="1"/>
    <col min="3" max="3" width="13.25390625" style="11" customWidth="1"/>
    <col min="4" max="4" width="12.25390625" style="11" customWidth="1"/>
    <col min="5" max="5" width="9.125" style="11" customWidth="1"/>
    <col min="6" max="6" width="8.25390625" style="11" customWidth="1"/>
    <col min="7" max="7" width="8.50390625" style="11" customWidth="1"/>
    <col min="8" max="8" width="8.125" style="11" customWidth="1"/>
    <col min="9" max="9" width="7.625" style="11" customWidth="1"/>
    <col min="10" max="10" width="20.25390625" style="11" customWidth="1"/>
    <col min="11" max="16384" width="9.00390625" style="11" customWidth="1"/>
  </cols>
  <sheetData>
    <row r="1" spans="1:10" ht="63.75" customHeight="1">
      <c r="A1" s="35" t="s">
        <v>84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0.25" customHeight="1">
      <c r="A2" s="22"/>
      <c r="B2" s="23"/>
      <c r="C2" s="23"/>
      <c r="D2" s="23"/>
      <c r="E2" s="39" t="s">
        <v>116</v>
      </c>
      <c r="F2" s="40"/>
      <c r="G2" s="40"/>
      <c r="H2" s="40"/>
      <c r="I2" s="40"/>
      <c r="J2" s="40"/>
    </row>
    <row r="3" spans="1:10" ht="17.25" customHeight="1">
      <c r="A3" s="37" t="s">
        <v>0</v>
      </c>
      <c r="B3" s="37" t="s">
        <v>10</v>
      </c>
      <c r="C3" s="37" t="s">
        <v>36</v>
      </c>
      <c r="D3" s="38" t="s">
        <v>9</v>
      </c>
      <c r="E3" s="38" t="s">
        <v>1</v>
      </c>
      <c r="F3" s="38"/>
      <c r="G3" s="38"/>
      <c r="H3" s="38"/>
      <c r="I3" s="38"/>
      <c r="J3" s="37" t="s">
        <v>2</v>
      </c>
    </row>
    <row r="4" spans="1:10" ht="15.75">
      <c r="A4" s="37"/>
      <c r="B4" s="37"/>
      <c r="C4" s="37"/>
      <c r="D4" s="38"/>
      <c r="E4" s="38" t="s">
        <v>3</v>
      </c>
      <c r="F4" s="38" t="s">
        <v>4</v>
      </c>
      <c r="G4" s="38"/>
      <c r="H4" s="38"/>
      <c r="I4" s="38"/>
      <c r="J4" s="37"/>
    </row>
    <row r="5" spans="1:10" ht="46.5" customHeight="1">
      <c r="A5" s="37"/>
      <c r="B5" s="37"/>
      <c r="C5" s="37"/>
      <c r="D5" s="38"/>
      <c r="E5" s="38"/>
      <c r="F5" s="13" t="s">
        <v>5</v>
      </c>
      <c r="G5" s="13" t="s">
        <v>6</v>
      </c>
      <c r="H5" s="10" t="s">
        <v>7</v>
      </c>
      <c r="I5" s="13" t="s">
        <v>8</v>
      </c>
      <c r="J5" s="37"/>
    </row>
    <row r="6" spans="1:10" ht="31.5">
      <c r="A6" s="32">
        <v>10</v>
      </c>
      <c r="B6" s="17" t="s">
        <v>39</v>
      </c>
      <c r="C6" s="14"/>
      <c r="D6" s="14"/>
      <c r="E6" s="15"/>
      <c r="F6" s="15"/>
      <c r="G6" s="15"/>
      <c r="H6" s="15"/>
      <c r="I6" s="15"/>
      <c r="J6" s="14"/>
    </row>
    <row r="7" spans="1:10" ht="15.75">
      <c r="A7" s="32">
        <v>1</v>
      </c>
      <c r="B7" s="25" t="s">
        <v>44</v>
      </c>
      <c r="C7" s="7"/>
      <c r="D7" s="7"/>
      <c r="E7" s="16"/>
      <c r="F7" s="16"/>
      <c r="G7" s="16"/>
      <c r="H7" s="16"/>
      <c r="I7" s="16"/>
      <c r="J7" s="33"/>
    </row>
    <row r="8" spans="1:10" ht="31.5">
      <c r="A8" s="13">
        <v>1</v>
      </c>
      <c r="B8" s="10" t="s">
        <v>81</v>
      </c>
      <c r="C8" s="30" t="s">
        <v>112</v>
      </c>
      <c r="D8" s="7"/>
      <c r="E8" s="19">
        <v>2</v>
      </c>
      <c r="F8" s="19"/>
      <c r="G8" s="19"/>
      <c r="H8" s="19"/>
      <c r="I8" s="19">
        <v>2</v>
      </c>
      <c r="J8" s="34" t="s">
        <v>91</v>
      </c>
    </row>
    <row r="9" spans="1:10" ht="31.5">
      <c r="A9" s="32">
        <v>10</v>
      </c>
      <c r="B9" s="26" t="s">
        <v>94</v>
      </c>
      <c r="C9" s="31">
        <v>1</v>
      </c>
      <c r="D9" s="7"/>
      <c r="E9" s="19">
        <f>SUM(E6:E8)</f>
        <v>2</v>
      </c>
      <c r="F9" s="19"/>
      <c r="G9" s="19"/>
      <c r="H9" s="19"/>
      <c r="I9" s="19">
        <f>SUM(I6:I8)</f>
        <v>2</v>
      </c>
      <c r="J9" s="33"/>
    </row>
    <row r="10" ht="15.75">
      <c r="B10" s="27"/>
    </row>
    <row r="11" spans="2:4" ht="15.75">
      <c r="B11" s="11" t="s">
        <v>42</v>
      </c>
      <c r="D11" s="11" t="s">
        <v>43</v>
      </c>
    </row>
    <row r="12" ht="15.75">
      <c r="B12" s="12" t="s">
        <v>93</v>
      </c>
    </row>
  </sheetData>
  <sheetProtection/>
  <mergeCells count="10">
    <mergeCell ref="B3:B5"/>
    <mergeCell ref="C3:C5"/>
    <mergeCell ref="A1:J1"/>
    <mergeCell ref="D3:D5"/>
    <mergeCell ref="E3:I3"/>
    <mergeCell ref="J3:J5"/>
    <mergeCell ref="E4:E5"/>
    <mergeCell ref="F4:I4"/>
    <mergeCell ref="A3:A5"/>
    <mergeCell ref="E2:J2"/>
  </mergeCells>
  <printOptions horizontalCentered="1"/>
  <pageMargins left="0.2362204724409449" right="0.2362204724409449" top="0.98425196850393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P13"/>
  <sheetViews>
    <sheetView zoomScaleSheetLayoutView="100" workbookViewId="0" topLeftCell="A1">
      <selection activeCell="A5" sqref="A5:P9"/>
    </sheetView>
  </sheetViews>
  <sheetFormatPr defaultColWidth="9.00390625" defaultRowHeight="15.75"/>
  <cols>
    <col min="1" max="1" width="8.625" style="3" customWidth="1"/>
    <col min="2" max="2" width="21.875" style="3" customWidth="1"/>
    <col min="3" max="3" width="4.75390625" style="3" customWidth="1"/>
    <col min="4" max="4" width="7.50390625" style="3" customWidth="1"/>
    <col min="5" max="5" width="4.375" style="3" customWidth="1"/>
    <col min="6" max="6" width="5.625" style="3" customWidth="1"/>
    <col min="7" max="7" width="6.25390625" style="3" customWidth="1"/>
    <col min="8" max="8" width="5.00390625" style="3" customWidth="1"/>
    <col min="9" max="9" width="5.75390625" style="3" customWidth="1"/>
    <col min="10" max="10" width="4.875" style="3" customWidth="1"/>
    <col min="11" max="12" width="4.75390625" style="3" customWidth="1"/>
    <col min="13" max="13" width="9.625" style="3" customWidth="1"/>
    <col min="14" max="14" width="6.125" style="3" customWidth="1"/>
    <col min="15" max="15" width="6.00390625" style="3" customWidth="1"/>
    <col min="16" max="16" width="13.25390625" style="3" customWidth="1"/>
    <col min="17" max="16384" width="9.00390625" style="3" customWidth="1"/>
  </cols>
  <sheetData>
    <row r="1" spans="1:16" ht="15.75">
      <c r="A1" s="41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9.5" customHeight="1">
      <c r="A2" s="44" t="s">
        <v>37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35.25" customHeight="1">
      <c r="A3" s="44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8.75" customHeight="1">
      <c r="A4" s="24"/>
      <c r="B4" s="24"/>
      <c r="C4" s="24"/>
      <c r="D4" s="24"/>
      <c r="E4" s="24"/>
      <c r="F4" s="24"/>
      <c r="G4" s="24"/>
      <c r="H4" s="45" t="s">
        <v>115</v>
      </c>
      <c r="I4" s="46"/>
      <c r="J4" s="46"/>
      <c r="K4" s="46"/>
      <c r="L4" s="46"/>
      <c r="M4" s="46"/>
      <c r="N4" s="46"/>
      <c r="O4" s="46"/>
      <c r="P4" s="46"/>
    </row>
    <row r="5" spans="1:16" ht="74.25" customHeight="1">
      <c r="A5" s="42" t="s">
        <v>0</v>
      </c>
      <c r="B5" s="42" t="s">
        <v>12</v>
      </c>
      <c r="C5" s="43" t="s">
        <v>13</v>
      </c>
      <c r="D5" s="43" t="s">
        <v>14</v>
      </c>
      <c r="E5" s="42" t="s">
        <v>15</v>
      </c>
      <c r="F5" s="42"/>
      <c r="G5" s="42"/>
      <c r="H5" s="42"/>
      <c r="I5" s="42" t="s">
        <v>16</v>
      </c>
      <c r="J5" s="42"/>
      <c r="K5" s="42"/>
      <c r="L5" s="42"/>
      <c r="M5" s="43" t="s">
        <v>17</v>
      </c>
      <c r="N5" s="43" t="s">
        <v>18</v>
      </c>
      <c r="O5" s="43" t="s">
        <v>19</v>
      </c>
      <c r="P5" s="43" t="s">
        <v>2</v>
      </c>
    </row>
    <row r="6" spans="1:16" ht="89.25" customHeight="1">
      <c r="A6" s="42"/>
      <c r="B6" s="42"/>
      <c r="C6" s="43"/>
      <c r="D6" s="43"/>
      <c r="E6" s="20" t="s">
        <v>20</v>
      </c>
      <c r="F6" s="1" t="s">
        <v>86</v>
      </c>
      <c r="G6" s="1" t="s">
        <v>34</v>
      </c>
      <c r="H6" s="20" t="s">
        <v>23</v>
      </c>
      <c r="I6" s="1" t="s">
        <v>24</v>
      </c>
      <c r="J6" s="1" t="s">
        <v>35</v>
      </c>
      <c r="K6" s="20" t="s">
        <v>26</v>
      </c>
      <c r="L6" s="20" t="s">
        <v>27</v>
      </c>
      <c r="M6" s="43"/>
      <c r="N6" s="43"/>
      <c r="O6" s="43"/>
      <c r="P6" s="43"/>
    </row>
    <row r="7" spans="1:16" ht="31.5">
      <c r="A7" s="5">
        <v>10</v>
      </c>
      <c r="B7" s="17" t="s">
        <v>39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30.75" customHeight="1">
      <c r="A8" s="4"/>
      <c r="B8" s="21" t="s">
        <v>85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47.25">
      <c r="A9" s="5">
        <v>10</v>
      </c>
      <c r="B9" s="26" t="s">
        <v>94</v>
      </c>
      <c r="C9" s="29">
        <f>SUM(C7:C8)</f>
        <v>0</v>
      </c>
      <c r="D9" s="29"/>
      <c r="E9" s="29"/>
      <c r="F9" s="29"/>
      <c r="G9" s="29"/>
      <c r="H9" s="29"/>
      <c r="I9" s="29">
        <v>0</v>
      </c>
      <c r="J9" s="29">
        <v>0</v>
      </c>
      <c r="K9" s="29">
        <v>0</v>
      </c>
      <c r="L9" s="29">
        <v>0</v>
      </c>
      <c r="M9" s="29"/>
      <c r="N9" s="29"/>
      <c r="O9" s="29"/>
      <c r="P9" s="29">
        <v>0</v>
      </c>
    </row>
    <row r="10" spans="3:8" ht="15.75">
      <c r="C10" s="11" t="s">
        <v>42</v>
      </c>
      <c r="D10" s="11"/>
      <c r="F10" s="11"/>
      <c r="H10" s="11" t="s">
        <v>43</v>
      </c>
    </row>
    <row r="11" spans="2:4" ht="15.75">
      <c r="B11" s="12" t="s">
        <v>93</v>
      </c>
      <c r="C11" s="11"/>
      <c r="D11" s="11"/>
    </row>
    <row r="12" spans="1:4" ht="15.75">
      <c r="A12" s="12"/>
      <c r="B12" s="11"/>
      <c r="C12" s="11"/>
      <c r="D12" s="11"/>
    </row>
    <row r="13" spans="1:15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</sheetData>
  <sheetProtection/>
  <mergeCells count="14">
    <mergeCell ref="C5:C6"/>
    <mergeCell ref="H4:P4"/>
    <mergeCell ref="D5:D6"/>
    <mergeCell ref="E5:H5"/>
    <mergeCell ref="I5:L5"/>
    <mergeCell ref="N5:N6"/>
    <mergeCell ref="O5:O6"/>
    <mergeCell ref="P5:P6"/>
    <mergeCell ref="A1:P1"/>
    <mergeCell ref="A2:P2"/>
    <mergeCell ref="A3:P3"/>
    <mergeCell ref="M5:M6"/>
    <mergeCell ref="A5:A6"/>
    <mergeCell ref="B5:B6"/>
  </mergeCells>
  <printOptions horizontalCentered="1"/>
  <pageMargins left="0.2362204724409449" right="0.2362204724409449" top="0.984251968503937" bottom="0.3937007874015748" header="0.31496062992125984" footer="0.31496062992125984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O28"/>
  <sheetViews>
    <sheetView tabSelected="1" workbookViewId="0" topLeftCell="A1">
      <selection activeCell="B10" sqref="B10"/>
    </sheetView>
  </sheetViews>
  <sheetFormatPr defaultColWidth="9.00390625" defaultRowHeight="15.75"/>
  <cols>
    <col min="1" max="1" width="5.75390625" style="3" customWidth="1"/>
    <col min="2" max="2" width="23.875" style="3" customWidth="1"/>
    <col min="3" max="3" width="7.125" style="3" customWidth="1"/>
    <col min="4" max="4" width="8.875" style="3" customWidth="1"/>
    <col min="5" max="5" width="4.875" style="3" customWidth="1"/>
    <col min="6" max="6" width="6.00390625" style="3" customWidth="1"/>
    <col min="7" max="7" width="5.875" style="3" customWidth="1"/>
    <col min="8" max="8" width="4.625" style="3" customWidth="1"/>
    <col min="9" max="9" width="6.25390625" style="3" customWidth="1"/>
    <col min="10" max="10" width="4.75390625" style="3" customWidth="1"/>
    <col min="11" max="11" width="5.125" style="3" customWidth="1"/>
    <col min="12" max="12" width="5.00390625" style="3" customWidth="1"/>
    <col min="13" max="13" width="8.625" style="3" customWidth="1"/>
    <col min="14" max="14" width="7.50390625" style="3" customWidth="1"/>
    <col min="15" max="15" width="14.50390625" style="3" customWidth="1"/>
    <col min="16" max="16" width="9.00390625" style="3" hidden="1" customWidth="1"/>
    <col min="17" max="16384" width="9.00390625" style="3" customWidth="1"/>
  </cols>
  <sheetData>
    <row r="1" spans="1:15" ht="15.7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.75">
      <c r="A2" s="41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33.75" customHeight="1">
      <c r="A3" s="44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20.25" customHeight="1">
      <c r="A4" s="24"/>
      <c r="B4" s="24"/>
      <c r="C4" s="24"/>
      <c r="D4" s="24"/>
      <c r="E4" s="24"/>
      <c r="F4" s="24"/>
      <c r="G4" s="45" t="s">
        <v>114</v>
      </c>
      <c r="H4" s="46"/>
      <c r="I4" s="46"/>
      <c r="J4" s="46"/>
      <c r="K4" s="46"/>
      <c r="L4" s="46"/>
      <c r="M4" s="46"/>
      <c r="N4" s="46"/>
      <c r="O4" s="46"/>
    </row>
    <row r="5" spans="1:15" ht="68.25" customHeight="1">
      <c r="A5" s="42" t="s">
        <v>0</v>
      </c>
      <c r="B5" s="42" t="s">
        <v>28</v>
      </c>
      <c r="C5" s="43" t="s">
        <v>29</v>
      </c>
      <c r="D5" s="43" t="s">
        <v>30</v>
      </c>
      <c r="E5" s="42" t="s">
        <v>31</v>
      </c>
      <c r="F5" s="42"/>
      <c r="G5" s="42"/>
      <c r="H5" s="42"/>
      <c r="I5" s="42" t="s">
        <v>32</v>
      </c>
      <c r="J5" s="42"/>
      <c r="K5" s="42"/>
      <c r="L5" s="42"/>
      <c r="M5" s="43" t="s">
        <v>17</v>
      </c>
      <c r="N5" s="43" t="s">
        <v>19</v>
      </c>
      <c r="O5" s="43" t="s">
        <v>2</v>
      </c>
    </row>
    <row r="6" spans="1:15" ht="69" customHeight="1">
      <c r="A6" s="42"/>
      <c r="B6" s="42"/>
      <c r="C6" s="43"/>
      <c r="D6" s="43"/>
      <c r="E6" s="1" t="s">
        <v>20</v>
      </c>
      <c r="F6" s="1" t="s">
        <v>21</v>
      </c>
      <c r="G6" s="1" t="s">
        <v>22</v>
      </c>
      <c r="H6" s="1" t="s">
        <v>23</v>
      </c>
      <c r="I6" s="1" t="s">
        <v>24</v>
      </c>
      <c r="J6" s="1" t="s">
        <v>25</v>
      </c>
      <c r="K6" s="1" t="s">
        <v>26</v>
      </c>
      <c r="L6" s="1" t="s">
        <v>27</v>
      </c>
      <c r="M6" s="43"/>
      <c r="N6" s="43"/>
      <c r="O6" s="43"/>
    </row>
    <row r="7" spans="1:15" ht="31.5">
      <c r="A7" s="5">
        <v>10</v>
      </c>
      <c r="B7" s="17" t="s">
        <v>39</v>
      </c>
      <c r="C7" s="4"/>
      <c r="D7" s="4"/>
      <c r="E7" s="4"/>
      <c r="F7" s="4"/>
      <c r="G7" s="4"/>
      <c r="H7" s="4"/>
      <c r="I7" s="4"/>
      <c r="J7" s="5"/>
      <c r="K7" s="4"/>
      <c r="L7" s="4"/>
      <c r="M7" s="4"/>
      <c r="N7" s="4"/>
      <c r="O7" s="4"/>
    </row>
    <row r="8" spans="1:15" ht="47.25">
      <c r="A8" s="25">
        <v>1</v>
      </c>
      <c r="B8" s="6" t="s">
        <v>87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63">
      <c r="A9" s="10">
        <v>1</v>
      </c>
      <c r="B9" s="7" t="s">
        <v>68</v>
      </c>
      <c r="C9" s="4">
        <v>6</v>
      </c>
      <c r="D9" s="4" t="s">
        <v>71</v>
      </c>
      <c r="E9" s="4" t="s">
        <v>40</v>
      </c>
      <c r="F9" s="4"/>
      <c r="G9" s="4"/>
      <c r="H9" s="4"/>
      <c r="I9" s="4"/>
      <c r="J9" s="4" t="s">
        <v>40</v>
      </c>
      <c r="K9" s="4"/>
      <c r="L9" s="4"/>
      <c r="M9" s="4">
        <v>1985</v>
      </c>
      <c r="N9" s="4" t="s">
        <v>41</v>
      </c>
      <c r="O9" s="28" t="s">
        <v>113</v>
      </c>
    </row>
    <row r="10" spans="1:15" ht="63">
      <c r="A10" s="10">
        <v>2</v>
      </c>
      <c r="B10" s="7" t="s">
        <v>68</v>
      </c>
      <c r="C10" s="4">
        <v>6</v>
      </c>
      <c r="D10" s="4" t="s">
        <v>71</v>
      </c>
      <c r="E10" s="4"/>
      <c r="F10" s="4"/>
      <c r="G10" s="4" t="s">
        <v>40</v>
      </c>
      <c r="H10" s="4"/>
      <c r="I10" s="4"/>
      <c r="J10" s="4" t="s">
        <v>40</v>
      </c>
      <c r="K10" s="4"/>
      <c r="L10" s="4"/>
      <c r="M10" s="28" t="s">
        <v>95</v>
      </c>
      <c r="N10" s="4" t="s">
        <v>41</v>
      </c>
      <c r="O10" s="28" t="s">
        <v>113</v>
      </c>
    </row>
    <row r="11" spans="1:15" ht="31.5">
      <c r="A11" s="10">
        <v>3</v>
      </c>
      <c r="B11" s="7" t="s">
        <v>73</v>
      </c>
      <c r="C11" s="4">
        <v>6</v>
      </c>
      <c r="D11" s="4" t="s">
        <v>71</v>
      </c>
      <c r="E11" s="4"/>
      <c r="F11" s="4" t="s">
        <v>40</v>
      </c>
      <c r="G11" s="4"/>
      <c r="H11" s="4"/>
      <c r="I11" s="4"/>
      <c r="J11" s="4" t="s">
        <v>40</v>
      </c>
      <c r="K11" s="4"/>
      <c r="L11" s="4"/>
      <c r="M11" s="4">
        <v>1985</v>
      </c>
      <c r="N11" s="4" t="s">
        <v>41</v>
      </c>
      <c r="O11" s="28" t="s">
        <v>113</v>
      </c>
    </row>
    <row r="12" spans="1:15" ht="47.25">
      <c r="A12" s="25">
        <v>2</v>
      </c>
      <c r="B12" s="9" t="s">
        <v>88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63">
      <c r="A13" s="10">
        <v>1</v>
      </c>
      <c r="B13" s="7" t="s">
        <v>69</v>
      </c>
      <c r="C13" s="4">
        <v>4</v>
      </c>
      <c r="D13" s="4" t="s">
        <v>71</v>
      </c>
      <c r="E13" s="4" t="s">
        <v>40</v>
      </c>
      <c r="F13" s="4"/>
      <c r="G13" s="4"/>
      <c r="H13" s="4"/>
      <c r="I13" s="4" t="s">
        <v>40</v>
      </c>
      <c r="J13" s="4"/>
      <c r="K13" s="4"/>
      <c r="L13" s="4"/>
      <c r="M13" s="4">
        <v>2010</v>
      </c>
      <c r="N13" s="4" t="s">
        <v>41</v>
      </c>
      <c r="O13" s="28" t="s">
        <v>113</v>
      </c>
    </row>
    <row r="14" spans="1:15" ht="31.5">
      <c r="A14" s="10">
        <v>2</v>
      </c>
      <c r="B14" s="8" t="s">
        <v>70</v>
      </c>
      <c r="C14" s="4">
        <v>4</v>
      </c>
      <c r="D14" s="4" t="s">
        <v>71</v>
      </c>
      <c r="E14" s="4" t="s">
        <v>40</v>
      </c>
      <c r="F14" s="4"/>
      <c r="G14" s="4"/>
      <c r="H14" s="4"/>
      <c r="I14" s="4" t="s">
        <v>40</v>
      </c>
      <c r="J14" s="4"/>
      <c r="K14" s="4"/>
      <c r="L14" s="4"/>
      <c r="M14" s="4">
        <v>2010</v>
      </c>
      <c r="N14" s="4" t="s">
        <v>41</v>
      </c>
      <c r="O14" s="28" t="s">
        <v>113</v>
      </c>
    </row>
    <row r="15" spans="1:15" ht="31.5">
      <c r="A15" s="10">
        <v>3</v>
      </c>
      <c r="B15" s="8" t="s">
        <v>82</v>
      </c>
      <c r="C15" s="4">
        <v>4</v>
      </c>
      <c r="D15" s="4" t="s">
        <v>71</v>
      </c>
      <c r="E15" s="4" t="s">
        <v>40</v>
      </c>
      <c r="F15" s="4"/>
      <c r="G15" s="4"/>
      <c r="H15" s="4"/>
      <c r="I15" s="4" t="s">
        <v>40</v>
      </c>
      <c r="J15" s="4"/>
      <c r="K15" s="4"/>
      <c r="L15" s="4"/>
      <c r="M15" s="4">
        <v>2010</v>
      </c>
      <c r="N15" s="4" t="s">
        <v>41</v>
      </c>
      <c r="O15" s="28" t="s">
        <v>113</v>
      </c>
    </row>
    <row r="16" spans="1:15" ht="47.25">
      <c r="A16" s="25">
        <v>3</v>
      </c>
      <c r="B16" s="9" t="s">
        <v>90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78.75">
      <c r="A17" s="10">
        <v>1</v>
      </c>
      <c r="B17" s="10" t="s">
        <v>75</v>
      </c>
      <c r="C17" s="4">
        <v>6</v>
      </c>
      <c r="D17" s="4" t="s">
        <v>72</v>
      </c>
      <c r="E17" s="4" t="s">
        <v>74</v>
      </c>
      <c r="F17" s="4"/>
      <c r="G17" s="4"/>
      <c r="H17" s="4"/>
      <c r="I17" s="4"/>
      <c r="J17" s="4" t="s">
        <v>40</v>
      </c>
      <c r="K17" s="4"/>
      <c r="L17" s="4"/>
      <c r="M17" s="4">
        <v>2011</v>
      </c>
      <c r="N17" s="4" t="s">
        <v>41</v>
      </c>
      <c r="O17" s="28" t="s">
        <v>113</v>
      </c>
    </row>
    <row r="18" spans="1:15" ht="45.75" customHeight="1">
      <c r="A18" s="10">
        <v>2</v>
      </c>
      <c r="B18" s="7" t="s">
        <v>77</v>
      </c>
      <c r="C18" s="4">
        <v>4</v>
      </c>
      <c r="D18" s="4" t="s">
        <v>71</v>
      </c>
      <c r="E18" s="4" t="s">
        <v>40</v>
      </c>
      <c r="F18" s="4"/>
      <c r="G18" s="4"/>
      <c r="H18" s="4"/>
      <c r="I18" s="4"/>
      <c r="J18" s="4" t="s">
        <v>40</v>
      </c>
      <c r="K18" s="4"/>
      <c r="L18" s="4"/>
      <c r="M18" s="4">
        <v>2011</v>
      </c>
      <c r="N18" s="4" t="s">
        <v>41</v>
      </c>
      <c r="O18" s="28" t="s">
        <v>113</v>
      </c>
    </row>
    <row r="19" spans="1:15" ht="46.5" customHeight="1">
      <c r="A19" s="10">
        <v>3</v>
      </c>
      <c r="B19" s="7" t="s">
        <v>77</v>
      </c>
      <c r="C19" s="4">
        <v>4</v>
      </c>
      <c r="D19" s="4" t="s">
        <v>71</v>
      </c>
      <c r="E19" s="4" t="s">
        <v>40</v>
      </c>
      <c r="F19" s="4"/>
      <c r="G19" s="4"/>
      <c r="H19" s="4"/>
      <c r="I19" s="4"/>
      <c r="J19" s="4" t="s">
        <v>40</v>
      </c>
      <c r="K19" s="4"/>
      <c r="L19" s="4"/>
      <c r="M19" s="4">
        <v>2011</v>
      </c>
      <c r="N19" s="4" t="s">
        <v>41</v>
      </c>
      <c r="O19" s="28" t="s">
        <v>113</v>
      </c>
    </row>
    <row r="20" spans="1:15" ht="45" customHeight="1">
      <c r="A20" s="10">
        <v>4</v>
      </c>
      <c r="B20" s="7" t="s">
        <v>77</v>
      </c>
      <c r="C20" s="4">
        <v>4</v>
      </c>
      <c r="D20" s="4" t="s">
        <v>71</v>
      </c>
      <c r="E20" s="4" t="s">
        <v>40</v>
      </c>
      <c r="F20" s="4"/>
      <c r="G20" s="4"/>
      <c r="H20" s="4"/>
      <c r="I20" s="4"/>
      <c r="J20" s="4" t="s">
        <v>40</v>
      </c>
      <c r="K20" s="4"/>
      <c r="L20" s="4"/>
      <c r="M20" s="4">
        <v>2011</v>
      </c>
      <c r="N20" s="4" t="s">
        <v>41</v>
      </c>
      <c r="O20" s="28" t="s">
        <v>113</v>
      </c>
    </row>
    <row r="21" spans="1:15" ht="47.25">
      <c r="A21" s="25">
        <v>3</v>
      </c>
      <c r="B21" s="9" t="s">
        <v>89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63">
      <c r="A22" s="10">
        <v>1</v>
      </c>
      <c r="B22" s="8" t="s">
        <v>78</v>
      </c>
      <c r="C22" s="4">
        <v>6</v>
      </c>
      <c r="D22" s="4" t="s">
        <v>76</v>
      </c>
      <c r="E22" s="4"/>
      <c r="F22" s="4"/>
      <c r="G22" s="4"/>
      <c r="H22" s="4" t="s">
        <v>40</v>
      </c>
      <c r="I22" s="4" t="s">
        <v>40</v>
      </c>
      <c r="J22" s="4"/>
      <c r="K22" s="4"/>
      <c r="L22" s="4"/>
      <c r="M22" s="4">
        <v>1985</v>
      </c>
      <c r="N22" s="4" t="s">
        <v>41</v>
      </c>
      <c r="O22" s="28" t="s">
        <v>113</v>
      </c>
    </row>
    <row r="23" spans="1:15" ht="63">
      <c r="A23" s="10">
        <v>2</v>
      </c>
      <c r="B23" s="8" t="s">
        <v>79</v>
      </c>
      <c r="C23" s="4">
        <v>6</v>
      </c>
      <c r="D23" s="4" t="s">
        <v>71</v>
      </c>
      <c r="E23" s="4"/>
      <c r="F23" s="4" t="s">
        <v>40</v>
      </c>
      <c r="G23" s="4"/>
      <c r="H23" s="4"/>
      <c r="I23" s="4"/>
      <c r="J23" s="4" t="s">
        <v>40</v>
      </c>
      <c r="K23" s="4"/>
      <c r="L23" s="4"/>
      <c r="M23" s="4">
        <v>2010</v>
      </c>
      <c r="N23" s="4" t="s">
        <v>41</v>
      </c>
      <c r="O23" s="28" t="s">
        <v>113</v>
      </c>
    </row>
    <row r="24" spans="1:15" ht="47.25">
      <c r="A24" s="5">
        <v>10</v>
      </c>
      <c r="B24" s="26" t="s">
        <v>96</v>
      </c>
      <c r="C24" s="29">
        <f>SUM(C7:C23)</f>
        <v>60</v>
      </c>
      <c r="D24" s="29"/>
      <c r="E24" s="29"/>
      <c r="F24" s="29"/>
      <c r="G24" s="29"/>
      <c r="H24" s="29"/>
      <c r="I24" s="29">
        <v>4</v>
      </c>
      <c r="J24" s="29">
        <v>8</v>
      </c>
      <c r="K24" s="29"/>
      <c r="L24" s="29"/>
      <c r="M24" s="29"/>
      <c r="N24" s="29"/>
      <c r="O24" s="29">
        <v>12</v>
      </c>
    </row>
    <row r="25" spans="1:9" ht="15.75">
      <c r="A25" s="11"/>
      <c r="B25" s="11"/>
      <c r="C25" s="3" t="s">
        <v>42</v>
      </c>
      <c r="D25" s="11"/>
      <c r="I25" s="11" t="s">
        <v>80</v>
      </c>
    </row>
    <row r="26" spans="1:4" ht="15.75">
      <c r="A26" s="12"/>
      <c r="B26" s="11" t="s">
        <v>93</v>
      </c>
      <c r="C26" s="11"/>
      <c r="D26" s="11"/>
    </row>
    <row r="28" ht="15.75">
      <c r="F28" s="11"/>
    </row>
  </sheetData>
  <sheetProtection/>
  <mergeCells count="13">
    <mergeCell ref="G4:O4"/>
    <mergeCell ref="E5:H5"/>
    <mergeCell ref="I5:L5"/>
    <mergeCell ref="A3:O3"/>
    <mergeCell ref="M5:M6"/>
    <mergeCell ref="N5:N6"/>
    <mergeCell ref="A1:O1"/>
    <mergeCell ref="A2:O2"/>
    <mergeCell ref="A5:A6"/>
    <mergeCell ref="B5:B6"/>
    <mergeCell ref="C5:C6"/>
    <mergeCell ref="D5:D6"/>
    <mergeCell ref="O5:O6"/>
  </mergeCells>
  <printOptions horizontalCentered="1"/>
  <pageMargins left="0.2362204724409449" right="0.2362204724409449" top="0.984251968503937" bottom="0.3937007874015748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tkuzmina</dc:creator>
  <cp:keywords/>
  <dc:description/>
  <cp:lastModifiedBy>Марат</cp:lastModifiedBy>
  <cp:lastPrinted>2012-08-27T06:02:08Z</cp:lastPrinted>
  <dcterms:created xsi:type="dcterms:W3CDTF">2012-07-16T06:08:16Z</dcterms:created>
  <dcterms:modified xsi:type="dcterms:W3CDTF">2012-08-27T06:04:34Z</dcterms:modified>
  <cp:category/>
  <cp:version/>
  <cp:contentType/>
  <cp:contentStatus/>
</cp:coreProperties>
</file>