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212" windowWidth="14892" windowHeight="7176" activeTab="0"/>
  </bookViews>
  <sheets>
    <sheet name="Приложение №1" sheetId="1" r:id="rId1"/>
  </sheets>
  <definedNames>
    <definedName name="_xlnm.Print_Area" localSheetId="0">'Приложение №1'!$A$1:$G$36</definedName>
  </definedNames>
  <calcPr fullCalcOnLoad="1"/>
</workbook>
</file>

<file path=xl/sharedStrings.xml><?xml version="1.0" encoding="utf-8"?>
<sst xmlns="http://schemas.openxmlformats.org/spreadsheetml/2006/main" count="81" uniqueCount="62">
  <si>
    <t/>
  </si>
  <si>
    <t>Наименование показателя</t>
  </si>
  <si>
    <t>ВСЕГО ДОХОДОВ</t>
  </si>
  <si>
    <t>Код бюджетной классификации</t>
  </si>
  <si>
    <t>администратора поступлений</t>
  </si>
  <si>
    <t>МКУ "Финансово-бюджетная палата Арского муниципального района РТ"</t>
  </si>
  <si>
    <t>Палата имущественных и земельных отношений Арского муниципального района</t>
  </si>
  <si>
    <t>Федеральная налоговая служба</t>
  </si>
  <si>
    <t>/тыс.рублей/</t>
  </si>
  <si>
    <t xml:space="preserve">Приложение № 1    </t>
  </si>
  <si>
    <t>Кассовое исполнение</t>
  </si>
  <si>
    <t xml:space="preserve">  ____  .___________.2021г №_____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</si>
  <si>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</si>
  <si>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</si>
  <si>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</si>
  <si>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</si>
  <si>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</si>
  <si>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</si>
  <si>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</si>
  <si>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</si>
  <si>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</si>
  <si>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</si>
  <si>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</si>
  <si>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</si>
  <si>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1.01.02010.01.1000.110</t>
  </si>
  <si>
    <t>1.01.02010.01.2100.110</t>
  </si>
  <si>
    <t>1.01.02010.01.3000.110</t>
  </si>
  <si>
    <t>1.01.02030.01.1000.110</t>
  </si>
  <si>
    <t>1.01.02030.01.2100.110</t>
  </si>
  <si>
    <t>1.05.03010.01.1000.110</t>
  </si>
  <si>
    <t>1.06.01030.10.1000.110</t>
  </si>
  <si>
    <t>1.06.01030.10.2100.110</t>
  </si>
  <si>
    <t>1.06.06033.10.1000.110</t>
  </si>
  <si>
    <t>1.06.06033.10.2100.110</t>
  </si>
  <si>
    <t>1.06.06043.10.1000.110</t>
  </si>
  <si>
    <t>1.06.06043.10.2100.110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</si>
  <si>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</si>
  <si>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Средства самообложения граждан,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</si>
  <si>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</si>
  <si>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</si>
  <si>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Дотация бюджетам сельских поселений на выравнивание бюджетной обеспеченности из бюджетов муниципальных районов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</si>
  <si>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</si>
  <si>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1.11.05035.10.0000.120</t>
  </si>
  <si>
    <t>2.02.16001.10.0000.150</t>
  </si>
  <si>
    <t>2.02.35118.10.0000.150</t>
  </si>
  <si>
    <t>2.02.45160.10.0000.150</t>
  </si>
  <si>
    <t>1.08.04020.01.1000.110</t>
  </si>
  <si>
    <t>1.17.14030.10.0000.150</t>
  </si>
  <si>
    <t>182</t>
  </si>
  <si>
    <t>895</t>
  </si>
  <si>
    <t>896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</si>
  <si>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</si>
  <si>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1.16.02020.02.0000.140</t>
  </si>
  <si>
    <t>Субвенции бюджетам сельских поселений на государственную регистрацию актов гражданского состояния</t>
  </si>
  <si>
    <t>2.02.35930.10.0000.150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</si>
  <si>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</si>
  <si>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1.01.02030.01.3000.110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</si>
  <si>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</si>
  <si>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1.06.06033.10.3000.110</t>
  </si>
  <si>
    <t>к решению Совета Сизинского сельского поселения</t>
  </si>
  <si>
    <t>Доходы бюджета Сизинского сельского поселения Арского муниципального района                                                                                                        по кодам  классификации доходов бюджетов  за  2020 год</t>
  </si>
  <si>
    <t>доходов бюджета Сизинскогосельского поселения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</si>
</sst>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[$-FC19]d\ mmmm\ yyyy\ &quot;г.&quot;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"/>
    <numFmt numFmtId="181" formatCode="?"/>
  </numFmts>
  <fonts count="27">
    <font>
      <sz val="10"/>
      <name val="Arial Cyr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2" fillId="0" borderId="0" xfId="0" applyNumberFormat="1" applyFont="1" applyAlignment="1">
      <alignment/>
    </xf>
    <xf numFmtId="49" fontId="22" fillId="0" borderId="0" xfId="0" applyNumberFormat="1" applyFont="1" applyAlignment="1">
      <alignment horizontal="left" vertical="center" wrapText="1" shrinkToFit="1"/>
    </xf>
    <xf numFmtId="49" fontId="2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22" fillId="0" borderId="0" xfId="0" applyFont="1" applyAlignment="1">
      <alignment vertical="top" wrapText="1"/>
    </xf>
    <xf numFmtId="4" fontId="25" fillId="0" borderId="10" xfId="0" applyNumberFormat="1" applyFont="1" applyFill="1" applyBorder="1" applyAlignment="1">
      <alignment horizontal="center" vertical="center" shrinkToFit="1"/>
    </xf>
    <xf numFmtId="0" fontId="25" fillId="0" borderId="10" xfId="0" applyNumberFormat="1" applyFont="1" applyBorder="1" applyAlignment="1">
      <alignment horizontal="center" vertical="center" wrapText="1" shrinkToFit="1"/>
    </xf>
    <xf numFmtId="49" fontId="25" fillId="0" borderId="10" xfId="0" applyNumberFormat="1" applyFont="1" applyBorder="1" applyAlignment="1">
      <alignment horizontal="center" vertical="center" shrinkToFit="1"/>
    </xf>
    <xf numFmtId="4" fontId="25" fillId="24" borderId="10" xfId="0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wrapText="1" shrinkToFit="1"/>
    </xf>
    <xf numFmtId="49" fontId="21" fillId="0" borderId="10" xfId="0" applyNumberFormat="1" applyFont="1" applyBorder="1" applyAlignment="1">
      <alignment horizontal="center" vertical="center" shrinkToFit="1"/>
    </xf>
    <xf numFmtId="0" fontId="21" fillId="0" borderId="10" xfId="0" applyNumberFormat="1" applyFont="1" applyBorder="1" applyAlignment="1">
      <alignment horizontal="center" vertical="center" wrapText="1" shrinkToFit="1"/>
    </xf>
    <xf numFmtId="49" fontId="20" fillId="0" borderId="10" xfId="0" applyNumberFormat="1" applyFont="1" applyBorder="1" applyAlignment="1">
      <alignment horizontal="center" vertical="center" shrinkToFit="1"/>
    </xf>
    <xf numFmtId="4" fontId="25" fillId="24" borderId="10" xfId="0" applyNumberFormat="1" applyFont="1" applyFill="1" applyBorder="1" applyAlignment="1">
      <alignment horizontal="center" vertical="center" shrinkToFit="1"/>
    </xf>
    <xf numFmtId="49" fontId="21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180" fontId="19" fillId="0" borderId="10" xfId="0" applyNumberFormat="1" applyFont="1" applyBorder="1" applyAlignment="1" applyProtection="1">
      <alignment horizontal="center" vertical="center" wrapText="1"/>
      <protection/>
    </xf>
    <xf numFmtId="181" fontId="20" fillId="0" borderId="10" xfId="0" applyNumberFormat="1" applyFont="1" applyBorder="1" applyAlignment="1" applyProtection="1">
      <alignment horizontal="center" vertical="center" wrapText="1"/>
      <protection/>
    </xf>
    <xf numFmtId="0" fontId="21" fillId="0" borderId="10" xfId="0" applyNumberFormat="1" applyFont="1" applyBorder="1" applyAlignment="1">
      <alignment horizontal="center" vertical="center" wrapText="1" shrinkToFi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49" fontId="20" fillId="24" borderId="0" xfId="0" applyNumberFormat="1" applyFont="1" applyFill="1" applyAlignment="1">
      <alignment horizontal="right" vertical="center"/>
    </xf>
    <xf numFmtId="49" fontId="20" fillId="0" borderId="0" xfId="0" applyNumberFormat="1" applyFont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49" fontId="20" fillId="0" borderId="11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left"/>
    </xf>
    <xf numFmtId="0" fontId="21" fillId="24" borderId="10" xfId="0" applyNumberFormat="1" applyFont="1" applyFill="1" applyBorder="1" applyAlignment="1">
      <alignment horizontal="center" vertical="top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tabSelected="1" view="pageBreakPreview" zoomScaleSheetLayoutView="100" workbookViewId="0" topLeftCell="A7">
      <selection activeCell="F12" sqref="F12"/>
    </sheetView>
  </sheetViews>
  <sheetFormatPr defaultColWidth="9.125" defaultRowHeight="12.75"/>
  <cols>
    <col min="1" max="1" width="14.125" style="1" customWidth="1"/>
    <col min="2" max="2" width="14.50390625" style="1" customWidth="1"/>
    <col min="3" max="3" width="24.375" style="1" customWidth="1"/>
    <col min="4" max="4" width="15.375" style="9" customWidth="1"/>
    <col min="5" max="5" width="21.625" style="1" customWidth="1"/>
    <col min="6" max="6" width="21.625" style="7" customWidth="1"/>
    <col min="7" max="7" width="0.37109375" style="1" hidden="1" customWidth="1"/>
    <col min="8" max="8" width="16.375" style="1" hidden="1" customWidth="1"/>
    <col min="9" max="9" width="16.625" style="1" customWidth="1"/>
    <col min="10" max="10" width="8.125" style="1" customWidth="1"/>
    <col min="11" max="11" width="11.50390625" style="1" customWidth="1"/>
    <col min="12" max="12" width="13.375" style="1" customWidth="1"/>
    <col min="13" max="16384" width="9.125" style="1" customWidth="1"/>
  </cols>
  <sheetData>
    <row r="1" spans="1:7" s="3" customFormat="1" ht="17.25" customHeight="1">
      <c r="A1" s="29" t="s">
        <v>9</v>
      </c>
      <c r="B1" s="29"/>
      <c r="C1" s="29"/>
      <c r="D1" s="29"/>
      <c r="E1" s="29"/>
      <c r="F1" s="29"/>
      <c r="G1" s="10"/>
    </row>
    <row r="2" spans="1:7" s="3" customFormat="1" ht="21" customHeight="1">
      <c r="A2" s="30" t="s">
        <v>59</v>
      </c>
      <c r="B2" s="30"/>
      <c r="C2" s="30"/>
      <c r="D2" s="30"/>
      <c r="E2" s="30"/>
      <c r="F2" s="30"/>
      <c r="G2" s="10"/>
    </row>
    <row r="3" spans="1:7" s="3" customFormat="1" ht="20.25" customHeight="1">
      <c r="A3" s="31" t="s">
        <v>11</v>
      </c>
      <c r="B3" s="31"/>
      <c r="C3" s="31"/>
      <c r="D3" s="31"/>
      <c r="E3" s="31"/>
      <c r="F3" s="31"/>
      <c r="G3" s="10"/>
    </row>
    <row r="4" spans="1:7" s="2" customFormat="1" ht="12.75">
      <c r="A4" s="4"/>
      <c r="B4" s="4"/>
      <c r="C4" s="4"/>
      <c r="D4" s="12"/>
      <c r="E4" s="12"/>
      <c r="F4" s="12"/>
      <c r="G4" s="10"/>
    </row>
    <row r="5" spans="1:7" s="2" customFormat="1" ht="12.75">
      <c r="A5" s="38"/>
      <c r="B5" s="38"/>
      <c r="C5" s="4"/>
      <c r="D5" s="12"/>
      <c r="E5" s="12"/>
      <c r="F5" s="12"/>
      <c r="G5" s="10"/>
    </row>
    <row r="6" spans="1:9" s="2" customFormat="1" ht="34.5" customHeight="1">
      <c r="A6" s="34" t="s">
        <v>60</v>
      </c>
      <c r="B6" s="34"/>
      <c r="C6" s="35"/>
      <c r="D6" s="35"/>
      <c r="E6" s="35"/>
      <c r="F6" s="36"/>
      <c r="G6" s="10"/>
      <c r="H6" s="5" t="s">
        <v>0</v>
      </c>
      <c r="I6" s="5"/>
    </row>
    <row r="7" spans="4:6" s="2" customFormat="1" ht="12.75">
      <c r="D7" s="8"/>
      <c r="F7" s="6"/>
    </row>
    <row r="8" spans="1:6" s="2" customFormat="1" ht="12.75">
      <c r="A8" s="37" t="s">
        <v>8</v>
      </c>
      <c r="B8" s="37"/>
      <c r="C8" s="37"/>
      <c r="D8" s="37"/>
      <c r="E8" s="37"/>
      <c r="F8" s="37"/>
    </row>
    <row r="9" spans="1:6" ht="12.75">
      <c r="A9" s="27" t="s">
        <v>1</v>
      </c>
      <c r="B9" s="27"/>
      <c r="C9" s="27"/>
      <c r="D9" s="27" t="s">
        <v>3</v>
      </c>
      <c r="E9" s="33"/>
      <c r="F9" s="27" t="s">
        <v>10</v>
      </c>
    </row>
    <row r="10" spans="1:6" ht="57" customHeight="1">
      <c r="A10" s="27"/>
      <c r="B10" s="27"/>
      <c r="C10" s="27"/>
      <c r="D10" s="22" t="s">
        <v>4</v>
      </c>
      <c r="E10" s="22" t="s">
        <v>61</v>
      </c>
      <c r="F10" s="32"/>
    </row>
    <row r="11" spans="1:6" ht="24" customHeight="1">
      <c r="A11" s="39" t="s">
        <v>7</v>
      </c>
      <c r="B11" s="39"/>
      <c r="C11" s="39"/>
      <c r="D11" s="14">
        <v>182</v>
      </c>
      <c r="E11" s="15"/>
      <c r="F11" s="13">
        <f>F12+F13+F14+F15+F16+F17+F18+F19+F20+F21+F22+F23+F24+F25</f>
        <v>2029.7</v>
      </c>
    </row>
    <row r="12" spans="1:6" ht="96" customHeight="1">
      <c r="A12" s="25" t="s">
        <v>12</v>
      </c>
      <c r="B12" s="25"/>
      <c r="C12" s="25"/>
      <c r="D12" s="23" t="s">
        <v>48</v>
      </c>
      <c r="E12" s="23" t="s">
        <v>24</v>
      </c>
      <c r="F12" s="24">
        <v>708.2</v>
      </c>
    </row>
    <row r="13" spans="1:6" ht="91.5" customHeight="1">
      <c r="A13" s="25" t="s">
        <v>13</v>
      </c>
      <c r="B13" s="25"/>
      <c r="C13" s="25"/>
      <c r="D13" s="23" t="s">
        <v>48</v>
      </c>
      <c r="E13" s="23" t="s">
        <v>25</v>
      </c>
      <c r="F13" s="24">
        <v>13.5</v>
      </c>
    </row>
    <row r="14" spans="1:6" ht="102" customHeight="1">
      <c r="A14" s="25" t="s">
        <v>14</v>
      </c>
      <c r="B14" s="25"/>
      <c r="C14" s="25"/>
      <c r="D14" s="23" t="s">
        <v>48</v>
      </c>
      <c r="E14" s="23" t="s">
        <v>26</v>
      </c>
      <c r="F14" s="24">
        <v>0.1</v>
      </c>
    </row>
    <row r="15" spans="1:6" ht="114" customHeight="1">
      <c r="A15" s="25" t="s">
        <v>15</v>
      </c>
      <c r="B15" s="25"/>
      <c r="C15" s="25"/>
      <c r="D15" s="23" t="s">
        <v>48</v>
      </c>
      <c r="E15" s="23" t="s">
        <v>27</v>
      </c>
      <c r="F15" s="24">
        <v>8.4</v>
      </c>
    </row>
    <row r="16" spans="1:6" ht="81" customHeight="1">
      <c r="A16" s="25" t="s">
        <v>16</v>
      </c>
      <c r="B16" s="25"/>
      <c r="C16" s="25"/>
      <c r="D16" s="23" t="s">
        <v>48</v>
      </c>
      <c r="E16" s="23" t="s">
        <v>28</v>
      </c>
      <c r="F16" s="24">
        <v>0.1</v>
      </c>
    </row>
    <row r="17" spans="1:6" ht="81" customHeight="1">
      <c r="A17" s="25" t="s">
        <v>55</v>
      </c>
      <c r="B17" s="25"/>
      <c r="C17" s="25"/>
      <c r="D17" s="23" t="s">
        <v>48</v>
      </c>
      <c r="E17" s="23" t="s">
        <v>56</v>
      </c>
      <c r="F17" s="24">
        <v>0.1</v>
      </c>
    </row>
    <row r="18" spans="1:6" ht="87" customHeight="1">
      <c r="A18" s="25" t="s">
        <v>17</v>
      </c>
      <c r="B18" s="25"/>
      <c r="C18" s="25"/>
      <c r="D18" s="23" t="s">
        <v>48</v>
      </c>
      <c r="E18" s="23" t="s">
        <v>29</v>
      </c>
      <c r="F18" s="24">
        <v>5.9</v>
      </c>
    </row>
    <row r="19" spans="1:6" ht="65.25" customHeight="1">
      <c r="A19" s="25" t="s">
        <v>18</v>
      </c>
      <c r="B19" s="25"/>
      <c r="C19" s="25"/>
      <c r="D19" s="23" t="s">
        <v>48</v>
      </c>
      <c r="E19" s="23" t="s">
        <v>30</v>
      </c>
      <c r="F19" s="24">
        <v>241.9</v>
      </c>
    </row>
    <row r="20" spans="1:6" ht="81" customHeight="1">
      <c r="A20" s="25" t="s">
        <v>19</v>
      </c>
      <c r="B20" s="25"/>
      <c r="C20" s="25"/>
      <c r="D20" s="23" t="s">
        <v>48</v>
      </c>
      <c r="E20" s="23" t="s">
        <v>31</v>
      </c>
      <c r="F20" s="24">
        <v>1.9</v>
      </c>
    </row>
    <row r="21" spans="1:6" ht="63" customHeight="1">
      <c r="A21" s="25" t="s">
        <v>20</v>
      </c>
      <c r="B21" s="25"/>
      <c r="C21" s="25"/>
      <c r="D21" s="23" t="s">
        <v>48</v>
      </c>
      <c r="E21" s="23" t="s">
        <v>32</v>
      </c>
      <c r="F21" s="24">
        <v>524.6</v>
      </c>
    </row>
    <row r="22" spans="1:6" ht="83.25" customHeight="1">
      <c r="A22" s="25" t="s">
        <v>21</v>
      </c>
      <c r="B22" s="25"/>
      <c r="C22" s="25"/>
      <c r="D22" s="23" t="s">
        <v>48</v>
      </c>
      <c r="E22" s="23" t="s">
        <v>33</v>
      </c>
      <c r="F22" s="24">
        <v>0.7</v>
      </c>
    </row>
    <row r="23" spans="1:6" ht="72" customHeight="1">
      <c r="A23" s="25" t="s">
        <v>57</v>
      </c>
      <c r="B23" s="25"/>
      <c r="C23" s="25"/>
      <c r="D23" s="23" t="s">
        <v>48</v>
      </c>
      <c r="E23" s="23" t="s">
        <v>58</v>
      </c>
      <c r="F23" s="24">
        <v>5</v>
      </c>
    </row>
    <row r="24" spans="1:6" ht="75" customHeight="1">
      <c r="A24" s="25" t="s">
        <v>22</v>
      </c>
      <c r="B24" s="25"/>
      <c r="C24" s="25"/>
      <c r="D24" s="23" t="s">
        <v>48</v>
      </c>
      <c r="E24" s="23" t="s">
        <v>34</v>
      </c>
      <c r="F24" s="24">
        <v>517.5</v>
      </c>
    </row>
    <row r="25" spans="1:6" ht="65.25" customHeight="1">
      <c r="A25" s="25" t="s">
        <v>23</v>
      </c>
      <c r="B25" s="25"/>
      <c r="C25" s="25"/>
      <c r="D25" s="23" t="s">
        <v>48</v>
      </c>
      <c r="E25" s="23" t="s">
        <v>35</v>
      </c>
      <c r="F25" s="24">
        <v>1.8</v>
      </c>
    </row>
    <row r="26" spans="1:6" ht="34.5" customHeight="1">
      <c r="A26" s="39" t="s">
        <v>5</v>
      </c>
      <c r="B26" s="39"/>
      <c r="C26" s="39"/>
      <c r="D26" s="17">
        <v>895</v>
      </c>
      <c r="E26" s="18"/>
      <c r="F26" s="16">
        <f>F27+F28+F29+F30+F31+F32+F33</f>
        <v>7915.1</v>
      </c>
    </row>
    <row r="27" spans="1:6" ht="75.75" customHeight="1">
      <c r="A27" s="25" t="s">
        <v>36</v>
      </c>
      <c r="B27" s="25"/>
      <c r="C27" s="25"/>
      <c r="D27" s="23" t="s">
        <v>49</v>
      </c>
      <c r="E27" s="23" t="s">
        <v>46</v>
      </c>
      <c r="F27" s="24">
        <v>3.9</v>
      </c>
    </row>
    <row r="28" spans="1:6" ht="57.75" customHeight="1">
      <c r="A28" s="25" t="s">
        <v>51</v>
      </c>
      <c r="B28" s="25"/>
      <c r="C28" s="25"/>
      <c r="D28" s="23" t="s">
        <v>49</v>
      </c>
      <c r="E28" s="23" t="s">
        <v>52</v>
      </c>
      <c r="F28" s="24">
        <v>1</v>
      </c>
    </row>
    <row r="29" spans="1:6" ht="47.25" customHeight="1">
      <c r="A29" s="25" t="s">
        <v>37</v>
      </c>
      <c r="B29" s="25"/>
      <c r="C29" s="25"/>
      <c r="D29" s="23" t="s">
        <v>49</v>
      </c>
      <c r="E29" s="23" t="s">
        <v>47</v>
      </c>
      <c r="F29" s="24">
        <v>926</v>
      </c>
    </row>
    <row r="30" spans="1:6" ht="48" customHeight="1">
      <c r="A30" s="25" t="s">
        <v>38</v>
      </c>
      <c r="B30" s="25"/>
      <c r="C30" s="25"/>
      <c r="D30" s="23" t="s">
        <v>49</v>
      </c>
      <c r="E30" s="23" t="s">
        <v>44</v>
      </c>
      <c r="F30" s="24">
        <v>262.1</v>
      </c>
    </row>
    <row r="31" spans="1:6" ht="48" customHeight="1">
      <c r="A31" s="25" t="s">
        <v>53</v>
      </c>
      <c r="B31" s="25"/>
      <c r="C31" s="25"/>
      <c r="D31" s="23" t="s">
        <v>49</v>
      </c>
      <c r="E31" s="23" t="s">
        <v>54</v>
      </c>
      <c r="F31" s="24">
        <v>14.1</v>
      </c>
    </row>
    <row r="32" spans="1:6" ht="72" customHeight="1">
      <c r="A32" s="25" t="s">
        <v>39</v>
      </c>
      <c r="B32" s="25"/>
      <c r="C32" s="25"/>
      <c r="D32" s="23" t="s">
        <v>49</v>
      </c>
      <c r="E32" s="23" t="s">
        <v>45</v>
      </c>
      <c r="F32" s="24">
        <v>4576.4</v>
      </c>
    </row>
    <row r="33" spans="1:6" ht="63" customHeight="1">
      <c r="A33" s="25" t="s">
        <v>40</v>
      </c>
      <c r="B33" s="25"/>
      <c r="C33" s="25"/>
      <c r="D33" s="23" t="s">
        <v>49</v>
      </c>
      <c r="E33" s="23" t="s">
        <v>43</v>
      </c>
      <c r="F33" s="24">
        <v>2131.6</v>
      </c>
    </row>
    <row r="34" spans="1:6" ht="35.25" customHeight="1">
      <c r="A34" s="28" t="s">
        <v>6</v>
      </c>
      <c r="B34" s="28"/>
      <c r="C34" s="28"/>
      <c r="D34" s="19">
        <v>896</v>
      </c>
      <c r="E34" s="18"/>
      <c r="F34" s="13">
        <f>F35</f>
        <v>1.5</v>
      </c>
    </row>
    <row r="35" spans="1:6" ht="84" customHeight="1">
      <c r="A35" s="25" t="s">
        <v>41</v>
      </c>
      <c r="B35" s="25"/>
      <c r="C35" s="25"/>
      <c r="D35" s="23" t="s">
        <v>50</v>
      </c>
      <c r="E35" s="23" t="s">
        <v>42</v>
      </c>
      <c r="F35" s="24">
        <v>1.5</v>
      </c>
    </row>
    <row r="36" spans="1:6" ht="36" customHeight="1">
      <c r="A36" s="26" t="s">
        <v>2</v>
      </c>
      <c r="B36" s="26"/>
      <c r="C36" s="26"/>
      <c r="D36" s="19"/>
      <c r="E36" s="20"/>
      <c r="F36" s="21">
        <f>F11+F26+F34</f>
        <v>9946.300000000001</v>
      </c>
    </row>
    <row r="37" ht="12.75">
      <c r="F37" s="11"/>
    </row>
    <row r="38" ht="12.75">
      <c r="F38" s="11"/>
    </row>
    <row r="39" ht="12.75">
      <c r="F39" s="11"/>
    </row>
    <row r="40" ht="12.75">
      <c r="F40" s="11"/>
    </row>
    <row r="41" ht="12.75">
      <c r="F41" s="11"/>
    </row>
    <row r="42" ht="12.75">
      <c r="F42" s="11"/>
    </row>
    <row r="43" ht="12.75">
      <c r="F43" s="11"/>
    </row>
    <row r="44" ht="12.75">
      <c r="F44" s="11"/>
    </row>
    <row r="45" ht="12.75">
      <c r="F45" s="11"/>
    </row>
    <row r="46" ht="12.75">
      <c r="F46" s="11"/>
    </row>
    <row r="47" ht="12.75">
      <c r="F47" s="11"/>
    </row>
    <row r="48" ht="12.75">
      <c r="F48" s="11"/>
    </row>
    <row r="49" ht="12.75">
      <c r="F49" s="11"/>
    </row>
    <row r="50" ht="12.75">
      <c r="F50" s="11"/>
    </row>
    <row r="51" ht="12.75">
      <c r="F51" s="11"/>
    </row>
    <row r="52" ht="12.75">
      <c r="F52" s="11"/>
    </row>
    <row r="53" ht="12.75">
      <c r="F53" s="11"/>
    </row>
    <row r="54" ht="12.75">
      <c r="F54" s="11"/>
    </row>
    <row r="55" ht="12.75">
      <c r="F55" s="11"/>
    </row>
    <row r="56" ht="12.75">
      <c r="F56" s="11"/>
    </row>
    <row r="57" ht="12.75">
      <c r="F57" s="11"/>
    </row>
    <row r="58" ht="12.75">
      <c r="F58" s="11"/>
    </row>
    <row r="59" ht="12.75">
      <c r="F59" s="11"/>
    </row>
    <row r="60" ht="12.75">
      <c r="F60" s="11"/>
    </row>
    <row r="61" ht="12.75">
      <c r="F61" s="11"/>
    </row>
    <row r="62" ht="12.75">
      <c r="F62" s="11"/>
    </row>
    <row r="63" ht="12.75">
      <c r="F63" s="11"/>
    </row>
    <row r="64" ht="12.75">
      <c r="F64" s="11"/>
    </row>
    <row r="65" ht="12.75">
      <c r="F65" s="11"/>
    </row>
    <row r="66" ht="12.75">
      <c r="F66" s="11"/>
    </row>
    <row r="67" ht="12.75">
      <c r="F67" s="11"/>
    </row>
    <row r="68" ht="12.75">
      <c r="F68" s="11"/>
    </row>
    <row r="69" ht="12.75">
      <c r="F69" s="11"/>
    </row>
    <row r="70" ht="12.75">
      <c r="F70" s="11"/>
    </row>
    <row r="71" ht="12.75">
      <c r="F71" s="11"/>
    </row>
    <row r="72" ht="12.75">
      <c r="F72" s="11"/>
    </row>
    <row r="73" ht="12.75">
      <c r="F73" s="11"/>
    </row>
    <row r="74" ht="12.75">
      <c r="F74" s="11"/>
    </row>
    <row r="75" ht="12.75">
      <c r="F75" s="11"/>
    </row>
    <row r="76" ht="12.75">
      <c r="F76" s="11"/>
    </row>
    <row r="77" ht="12.75">
      <c r="F77" s="11"/>
    </row>
    <row r="78" ht="12.75">
      <c r="F78" s="11"/>
    </row>
    <row r="79" ht="12.75">
      <c r="F79" s="11"/>
    </row>
    <row r="80" ht="12.75">
      <c r="F80" s="11"/>
    </row>
    <row r="81" ht="12.75">
      <c r="F81" s="11"/>
    </row>
    <row r="82" ht="12.75">
      <c r="F82" s="11"/>
    </row>
    <row r="83" ht="12.75">
      <c r="F83" s="11"/>
    </row>
    <row r="84" ht="12.75">
      <c r="F84" s="11"/>
    </row>
    <row r="85" ht="12.75">
      <c r="F85" s="11"/>
    </row>
    <row r="86" ht="12.75">
      <c r="F86" s="11"/>
    </row>
    <row r="87" ht="12.75">
      <c r="F87" s="11"/>
    </row>
    <row r="88" ht="12.75">
      <c r="F88" s="11"/>
    </row>
    <row r="89" ht="12.75">
      <c r="F89" s="11"/>
    </row>
    <row r="90" ht="12.75">
      <c r="F90" s="11"/>
    </row>
    <row r="91" ht="12.75">
      <c r="F91" s="11"/>
    </row>
    <row r="92" ht="12.75">
      <c r="F92" s="11"/>
    </row>
    <row r="93" ht="12.75">
      <c r="F93" s="11"/>
    </row>
    <row r="94" ht="12.75">
      <c r="F94" s="11"/>
    </row>
    <row r="95" ht="12.75">
      <c r="F95" s="11"/>
    </row>
    <row r="96" ht="12.75">
      <c r="F96" s="11"/>
    </row>
    <row r="97" ht="12.75">
      <c r="F97" s="11"/>
    </row>
    <row r="98" ht="12.75">
      <c r="F98" s="11"/>
    </row>
    <row r="99" ht="12.75">
      <c r="F99" s="11"/>
    </row>
    <row r="100" ht="12.75">
      <c r="F100" s="11"/>
    </row>
    <row r="101" ht="12.75">
      <c r="F101" s="11"/>
    </row>
    <row r="102" ht="12.75">
      <c r="F102" s="11"/>
    </row>
    <row r="103" ht="12.75">
      <c r="F103" s="11"/>
    </row>
    <row r="104" ht="12.75">
      <c r="F104" s="11"/>
    </row>
    <row r="105" ht="12.75">
      <c r="F105" s="11"/>
    </row>
    <row r="106" ht="12.75">
      <c r="F106" s="11"/>
    </row>
    <row r="107" ht="12.75">
      <c r="F107" s="11"/>
    </row>
    <row r="108" ht="12.75">
      <c r="F108" s="11"/>
    </row>
    <row r="109" ht="12.75">
      <c r="F109" s="11"/>
    </row>
    <row r="110" ht="12.75">
      <c r="F110" s="11"/>
    </row>
    <row r="111" ht="12.75">
      <c r="F111" s="11"/>
    </row>
    <row r="112" ht="12.75">
      <c r="F112" s="11"/>
    </row>
    <row r="113" ht="12.75">
      <c r="F113" s="11"/>
    </row>
    <row r="114" ht="12.75">
      <c r="F114" s="11"/>
    </row>
    <row r="115" ht="12.75">
      <c r="F115" s="11"/>
    </row>
    <row r="116" ht="12.75">
      <c r="F116" s="11"/>
    </row>
    <row r="117" ht="12.75">
      <c r="F117" s="11"/>
    </row>
    <row r="118" ht="12.75">
      <c r="F118" s="11"/>
    </row>
    <row r="119" ht="12.75">
      <c r="F119" s="11"/>
    </row>
    <row r="120" ht="12.75">
      <c r="F120" s="11"/>
    </row>
    <row r="121" ht="12.75">
      <c r="F121" s="11"/>
    </row>
    <row r="122" ht="12.75">
      <c r="F122" s="11"/>
    </row>
    <row r="123" ht="12.75">
      <c r="F123" s="11"/>
    </row>
    <row r="124" ht="12.75">
      <c r="F124" s="11"/>
    </row>
    <row r="125" ht="12.75">
      <c r="F125" s="11"/>
    </row>
    <row r="126" ht="12.75">
      <c r="F126" s="11"/>
    </row>
    <row r="127" ht="12.75">
      <c r="F127" s="11"/>
    </row>
    <row r="128" ht="12.75">
      <c r="F128" s="11"/>
    </row>
    <row r="129" ht="12.75">
      <c r="F129" s="11"/>
    </row>
    <row r="130" ht="12.75">
      <c r="F130" s="11"/>
    </row>
    <row r="131" ht="12.75">
      <c r="F131" s="11"/>
    </row>
    <row r="132" ht="12.75">
      <c r="F132" s="11"/>
    </row>
    <row r="133" ht="12.75">
      <c r="F133" s="11"/>
    </row>
    <row r="134" ht="12.75">
      <c r="F134" s="11"/>
    </row>
    <row r="135" ht="12.75">
      <c r="F135" s="11"/>
    </row>
    <row r="136" ht="12.75">
      <c r="F136" s="11"/>
    </row>
    <row r="137" ht="12.75">
      <c r="F137" s="11"/>
    </row>
    <row r="138" ht="12.75">
      <c r="F138" s="11"/>
    </row>
    <row r="139" ht="12.75">
      <c r="F139" s="11"/>
    </row>
    <row r="140" ht="12.75">
      <c r="F140" s="11"/>
    </row>
    <row r="141" ht="12.75">
      <c r="F141" s="11"/>
    </row>
    <row r="142" ht="12.75">
      <c r="F142" s="11"/>
    </row>
    <row r="143" ht="12.75">
      <c r="F143" s="11"/>
    </row>
    <row r="144" ht="12.75">
      <c r="F144" s="11"/>
    </row>
    <row r="145" ht="12.75">
      <c r="F145" s="11"/>
    </row>
    <row r="146" ht="12.75">
      <c r="F146" s="11"/>
    </row>
  </sheetData>
  <sheetProtection/>
  <mergeCells count="35">
    <mergeCell ref="A11:C11"/>
    <mergeCell ref="A20:C20"/>
    <mergeCell ref="A22:C22"/>
    <mergeCell ref="A26:C26"/>
    <mergeCell ref="A19:C19"/>
    <mergeCell ref="A35:C35"/>
    <mergeCell ref="A21:C21"/>
    <mergeCell ref="A23:C23"/>
    <mergeCell ref="A25:C25"/>
    <mergeCell ref="A30:C30"/>
    <mergeCell ref="A1:F1"/>
    <mergeCell ref="A2:F2"/>
    <mergeCell ref="A3:F3"/>
    <mergeCell ref="F9:F10"/>
    <mergeCell ref="D9:E9"/>
    <mergeCell ref="A6:F6"/>
    <mergeCell ref="A8:F8"/>
    <mergeCell ref="A5:B5"/>
    <mergeCell ref="A36:C36"/>
    <mergeCell ref="A28:C28"/>
    <mergeCell ref="A33:C33"/>
    <mergeCell ref="A9:C10"/>
    <mergeCell ref="A14:C14"/>
    <mergeCell ref="A12:C12"/>
    <mergeCell ref="A13:C13"/>
    <mergeCell ref="A34:C34"/>
    <mergeCell ref="A29:C29"/>
    <mergeCell ref="A16:C16"/>
    <mergeCell ref="A17:C17"/>
    <mergeCell ref="A15:C15"/>
    <mergeCell ref="A31:C31"/>
    <mergeCell ref="A32:C32"/>
    <mergeCell ref="A24:C24"/>
    <mergeCell ref="A27:C27"/>
    <mergeCell ref="A18:C18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arsk-sirena</cp:lastModifiedBy>
  <cp:lastPrinted>2021-03-29T07:01:58Z</cp:lastPrinted>
  <dcterms:created xsi:type="dcterms:W3CDTF">2005-02-01T12:32:18Z</dcterms:created>
  <dcterms:modified xsi:type="dcterms:W3CDTF">2021-04-17T08:04:07Z</dcterms:modified>
  <cp:category/>
  <cp:version/>
  <cp:contentType/>
  <cp:contentStatus/>
</cp:coreProperties>
</file>