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813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54" i="1"/>
  <c r="G35"/>
  <c r="G34" s="1"/>
  <c r="G33" s="1"/>
  <c r="G32" s="1"/>
  <c r="G23" l="1"/>
  <c r="G14"/>
  <c r="G13" s="1"/>
  <c r="G38" l="1"/>
  <c r="G62" l="1"/>
  <c r="G61" s="1"/>
  <c r="G60" s="1"/>
  <c r="G59" s="1"/>
  <c r="G58" s="1"/>
  <c r="G12" l="1"/>
  <c r="G11" s="1"/>
</calcChain>
</file>

<file path=xl/sharedStrings.xml><?xml version="1.0" encoding="utf-8"?>
<sst xmlns="http://schemas.openxmlformats.org/spreadsheetml/2006/main" count="272" uniqueCount="77">
  <si>
    <t xml:space="preserve">                        </t>
  </si>
  <si>
    <t xml:space="preserve">                                                                                                                              </t>
  </si>
  <si>
    <t xml:space="preserve">           (тыс.руб.)</t>
  </si>
  <si>
    <t>Наименование</t>
  </si>
  <si>
    <t>КВСР</t>
  </si>
  <si>
    <t>Рз</t>
  </si>
  <si>
    <t>ПР</t>
  </si>
  <si>
    <t>ЦСР</t>
  </si>
  <si>
    <t>ВР</t>
  </si>
  <si>
    <t>Общегосударственные вопросы</t>
  </si>
  <si>
    <t>99 0 00 00000</t>
  </si>
  <si>
    <t>Центральный аппарат</t>
  </si>
  <si>
    <t>99 0 00 02040</t>
  </si>
  <si>
    <t>Расходы на выплаты персоналу в целях обеспечения выполнений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</si>
  <si>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</si>
  <si>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 бюджетные ассигнования</t>
  </si>
  <si>
    <t>Непрограммные  направления расходов</t>
  </si>
  <si>
    <t>Другие общегосударственные вопросы</t>
  </si>
  <si>
    <t>Непрограммные направления расходов</t>
  </si>
  <si>
    <t>08 0 00 00000</t>
  </si>
  <si>
    <t>Мобилизационная и вневойсковая подготовка</t>
  </si>
  <si>
    <t>99 0 00 51180</t>
  </si>
  <si>
    <t>Национальная экономика</t>
  </si>
  <si>
    <t>Жилищно-коммунальное хозяйство</t>
  </si>
  <si>
    <t>Глава муниципального образования</t>
  </si>
  <si>
    <t>99 0 00 02030</t>
  </si>
  <si>
    <t>Культура и кинематография</t>
  </si>
  <si>
    <t xml:space="preserve">Культура </t>
  </si>
  <si>
    <t>Основное мероприятие «Развитие клубных, концертных организаций и исполнительного искусства»</t>
  </si>
  <si>
    <t>08 4 01 00000</t>
  </si>
  <si>
    <t>08 4 01 44091</t>
  </si>
  <si>
    <t xml:space="preserve">Межбюджетные трансферты  </t>
  </si>
  <si>
    <t>Всего расходов</t>
  </si>
  <si>
    <t>01</t>
  </si>
  <si>
    <t>04</t>
  </si>
  <si>
    <t>100</t>
  </si>
  <si>
    <t>02</t>
  </si>
  <si>
    <t>03</t>
  </si>
  <si>
    <t>09</t>
  </si>
  <si>
    <t>05</t>
  </si>
  <si>
    <t>06</t>
  </si>
  <si>
    <t>200</t>
  </si>
  <si>
    <t>08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</si>
  <si>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</si>
  <si>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13</t>
  </si>
  <si>
    <t>99 0 00 92350</t>
  </si>
  <si>
    <t>800</t>
  </si>
  <si>
    <t>Прочие выплаты</t>
  </si>
  <si>
    <t>99 0 00 29900</t>
  </si>
  <si>
    <t>500</t>
  </si>
  <si>
    <t>Дорожное хозяйство (дорожный фонд)</t>
  </si>
  <si>
    <t>Благоустройство</t>
  </si>
  <si>
    <t>Осуществление первичного воинского учета на территориях, гле отсутствуют военные комиссариаты за счет средств федерального бюджета</t>
  </si>
  <si>
    <t>Функционирование высшего должностного лица  субъекта Российской Федерации и органа местного самоуправления</t>
  </si>
  <si>
    <t>00</t>
  </si>
  <si>
    <t>Кассовое исполнение</t>
  </si>
  <si>
    <t>ИСПОЛНИТЕЛЬНЫЙ КОМИТЕТ</t>
  </si>
  <si>
    <t>ОБЩЕГОСУДАРСТВЕННЫЕ ВОПРОСЫ</t>
  </si>
  <si>
    <t>Функционирование органов исполнительной власти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</si>
  <si>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</si>
  <si>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Прочие мероприятия по благоустройству городских округов и поселений</t>
  </si>
  <si>
    <t>Мероприятия в сфере культуры и кинематографии</t>
  </si>
  <si>
    <t>СОВЕТ</t>
  </si>
  <si>
    <t>838</t>
  </si>
  <si>
    <t>99 0 00 25600</t>
  </si>
  <si>
    <r>
      <t>Обеспечение деятельности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централизованных  бухгалтерий</t>
    </r>
  </si>
  <si>
    <t>НАЦИОНАЛЬНАЯ ОБОРОНА</t>
  </si>
  <si>
    <t>99 0 00 78020</t>
  </si>
  <si>
    <t>Строительство, содержание и ремонт автомобильных дорог и инженерных сооружений на них в границах городских округов и поселений в рамках благоустройства</t>
  </si>
  <si>
    <t>99 0 00 78010</t>
  </si>
  <si>
    <t>Уличное освещение</t>
  </si>
  <si>
    <t>99 0 00 78050</t>
  </si>
  <si>
    <t>Обеспечение деятельности клубов и культурно-досуговых центров</t>
  </si>
  <si>
    <t>839</t>
  </si>
  <si>
    <t>Расходы бюджета Среднеатынского сельского поселения Арского муниципального района</t>
  </si>
  <si>
    <t>по ведомственной структуре расходов бюджета за 1 квартал  2022 год</t>
  </si>
  <si>
    <t>Приложение №2  к решению Совета  Среднеатынского сельского поселения         25 апреля 2022г №61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</si>
</sst>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.0_р_._-;\-* #,##0.0_р_._-;_-* &quot;-&quot;?_р_._-;_-@_-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indent="15"/>
    </xf>
    <xf numFmtId="0" fontId="4" fillId="0" borderId="0" xfId="0" applyFont="1" applyAlignment="1">
      <alignment horizontal="right" indent="15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5" fontId="8" fillId="2" borderId="1" xfId="1" applyNumberFormat="1" applyFont="1" applyFill="1" applyBorder="1" applyAlignment="1">
      <alignment horizontal="left" vertical="center" wrapText="1"/>
    </xf>
    <xf numFmtId="165" fontId="7" fillId="2" borderId="1" xfId="1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18D8C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tabSelected="1" topLeftCell="A61" zoomScale="110" zoomScaleNormal="110" zoomScaleSheetLayoutView="80" workbookViewId="0">
      <selection activeCell="F1" sqref="F1:G1"/>
    </sheetView>
  </sheetViews>
  <sheetFormatPr defaultRowHeight="14.4"/>
  <cols>
    <col min="1" max="1" width="35.5546875" customWidth="1"/>
    <col min="5" max="5" width="19.5546875" customWidth="1"/>
    <col min="7" max="7" width="15.33203125" customWidth="1"/>
  </cols>
  <sheetData>
    <row r="1" spans="1:7" ht="75" customHeight="1">
      <c r="A1" s="6"/>
      <c r="B1" s="1"/>
      <c r="C1" s="1"/>
      <c r="F1" s="29" t="s">
        <v>76</v>
      </c>
      <c r="G1" s="29"/>
    </row>
    <row r="2" spans="1:7" ht="16.2">
      <c r="A2" s="2"/>
    </row>
    <row r="3" spans="1:7" ht="16.2">
      <c r="A3" s="3" t="s">
        <v>0</v>
      </c>
    </row>
    <row r="4" spans="1:7" ht="15.6">
      <c r="A4" s="4"/>
      <c r="F4" s="30"/>
      <c r="G4" s="30"/>
    </row>
    <row r="5" spans="1:7" ht="15.6">
      <c r="A5" s="31" t="s">
        <v>74</v>
      </c>
      <c r="B5" s="31"/>
      <c r="C5" s="31"/>
      <c r="D5" s="31"/>
      <c r="E5" s="31"/>
      <c r="F5" s="31"/>
      <c r="G5" s="31"/>
    </row>
    <row r="6" spans="1:7" ht="15.6">
      <c r="A6" s="31" t="s">
        <v>75</v>
      </c>
      <c r="B6" s="31"/>
      <c r="C6" s="31"/>
      <c r="D6" s="31"/>
      <c r="E6" s="31"/>
      <c r="F6" s="31"/>
      <c r="G6" s="31"/>
    </row>
    <row r="7" spans="1:7" ht="15.6">
      <c r="A7" s="9"/>
      <c r="B7" s="9"/>
      <c r="C7" s="9"/>
      <c r="D7" s="9"/>
      <c r="E7" s="9"/>
      <c r="F7" s="9"/>
      <c r="G7" s="14"/>
    </row>
    <row r="8" spans="1:7" ht="15.6">
      <c r="A8" s="5" t="s">
        <v>1</v>
      </c>
      <c r="C8" s="5"/>
      <c r="G8" s="7" t="s">
        <v>2</v>
      </c>
    </row>
    <row r="9" spans="1:7" ht="31.2">
      <c r="A9" s="24" t="s">
        <v>3</v>
      </c>
      <c r="B9" s="24" t="s">
        <v>4</v>
      </c>
      <c r="C9" s="24" t="s">
        <v>5</v>
      </c>
      <c r="D9" s="24" t="s">
        <v>6</v>
      </c>
      <c r="E9" s="24" t="s">
        <v>7</v>
      </c>
      <c r="F9" s="24" t="s">
        <v>8</v>
      </c>
      <c r="G9" s="24" t="s">
        <v>55</v>
      </c>
    </row>
    <row r="10" spans="1:7" ht="50.4" customHeight="1">
      <c r="A10" s="25" t="s">
        <v>56</v>
      </c>
      <c r="B10" s="10" t="s">
        <v>63</v>
      </c>
      <c r="C10" s="11"/>
      <c r="D10" s="11"/>
      <c r="E10" s="11"/>
      <c r="F10" s="11"/>
      <c r="G10" s="15"/>
    </row>
    <row r="11" spans="1:7" ht="40.950000000000003" customHeight="1">
      <c r="A11" s="25" t="s">
        <v>57</v>
      </c>
      <c r="B11" s="10" t="s">
        <v>63</v>
      </c>
      <c r="C11" s="10" t="s">
        <v>33</v>
      </c>
      <c r="D11" s="10" t="s">
        <v>54</v>
      </c>
      <c r="E11" s="10"/>
      <c r="F11" s="10"/>
      <c r="G11" s="15">
        <f>G12+G17+G21</f>
        <v>200.14</v>
      </c>
    </row>
    <row r="12" spans="1:7" ht="37.950000000000003" customHeight="1">
      <c r="A12" s="26" t="s">
        <v>58</v>
      </c>
      <c r="B12" s="10" t="s">
        <v>63</v>
      </c>
      <c r="C12" s="10" t="s">
        <v>33</v>
      </c>
      <c r="D12" s="10" t="s">
        <v>34</v>
      </c>
      <c r="E12" s="10"/>
      <c r="F12" s="10"/>
      <c r="G12" s="15">
        <f>G13</f>
        <v>88.04</v>
      </c>
    </row>
    <row r="13" spans="1:7" ht="34.200000000000003" customHeight="1">
      <c r="A13" s="22" t="s">
        <v>16</v>
      </c>
      <c r="B13" s="10" t="s">
        <v>63</v>
      </c>
      <c r="C13" s="10" t="s">
        <v>33</v>
      </c>
      <c r="D13" s="10" t="s">
        <v>34</v>
      </c>
      <c r="E13" s="10" t="s">
        <v>10</v>
      </c>
      <c r="F13" s="10"/>
      <c r="G13" s="15">
        <f>G14</f>
        <v>88.04</v>
      </c>
    </row>
    <row r="14" spans="1:7" ht="24" customHeight="1">
      <c r="A14" s="22" t="s">
        <v>11</v>
      </c>
      <c r="B14" s="10" t="s">
        <v>63</v>
      </c>
      <c r="C14" s="10" t="s">
        <v>33</v>
      </c>
      <c r="D14" s="10" t="s">
        <v>34</v>
      </c>
      <c r="E14" s="10" t="s">
        <v>12</v>
      </c>
      <c r="F14" s="10"/>
      <c r="G14" s="15">
        <f>G15+G16</f>
        <v>88.04</v>
      </c>
    </row>
    <row r="15" spans="1:7" ht="109.2" customHeight="1">
      <c r="A15" s="22" t="s">
        <v>13</v>
      </c>
      <c r="B15" s="10" t="s">
        <v>63</v>
      </c>
      <c r="C15" s="10" t="s">
        <v>33</v>
      </c>
      <c r="D15" s="10" t="s">
        <v>34</v>
      </c>
      <c r="E15" s="10" t="s">
        <v>12</v>
      </c>
      <c r="F15" s="10">
        <v>100</v>
      </c>
      <c r="G15" s="15">
        <v>83.04</v>
      </c>
    </row>
    <row r="16" spans="1:7" ht="46.2" customHeight="1">
      <c r="A16" s="22" t="s">
        <v>14</v>
      </c>
      <c r="B16" s="10" t="s">
        <v>63</v>
      </c>
      <c r="C16" s="10" t="s">
        <v>33</v>
      </c>
      <c r="D16" s="10" t="s">
        <v>34</v>
      </c>
      <c r="E16" s="10" t="s">
        <v>12</v>
      </c>
      <c r="F16" s="10">
        <v>200</v>
      </c>
      <c r="G16" s="15">
        <v>5</v>
      </c>
    </row>
    <row r="17" spans="1:7" ht="64.2" customHeight="1">
      <c r="A17" s="22" t="s">
        <v>43</v>
      </c>
      <c r="B17" s="10" t="s">
        <v>63</v>
      </c>
      <c r="C17" s="20" t="s">
        <v>33</v>
      </c>
      <c r="D17" s="20" t="s">
        <v>40</v>
      </c>
      <c r="E17" s="20"/>
      <c r="F17" s="20"/>
      <c r="G17" s="15"/>
    </row>
    <row r="18" spans="1:7" ht="36" customHeight="1">
      <c r="A18" s="22" t="s">
        <v>16</v>
      </c>
      <c r="B18" s="10" t="s">
        <v>63</v>
      </c>
      <c r="C18" s="20" t="s">
        <v>33</v>
      </c>
      <c r="D18" s="20" t="s">
        <v>40</v>
      </c>
      <c r="E18" s="20" t="s">
        <v>10</v>
      </c>
      <c r="F18" s="20"/>
      <c r="G18" s="15"/>
    </row>
    <row r="19" spans="1:7" ht="107.4" customHeight="1">
      <c r="A19" s="22" t="s">
        <v>59</v>
      </c>
      <c r="B19" s="10" t="s">
        <v>63</v>
      </c>
      <c r="C19" s="20" t="s">
        <v>33</v>
      </c>
      <c r="D19" s="20" t="s">
        <v>40</v>
      </c>
      <c r="E19" s="20" t="s">
        <v>64</v>
      </c>
      <c r="F19" s="20"/>
      <c r="G19" s="15"/>
    </row>
    <row r="20" spans="1:7" ht="32.4" customHeight="1">
      <c r="A20" s="8" t="s">
        <v>31</v>
      </c>
      <c r="B20" s="10" t="s">
        <v>63</v>
      </c>
      <c r="C20" s="20" t="s">
        <v>33</v>
      </c>
      <c r="D20" s="20" t="s">
        <v>40</v>
      </c>
      <c r="E20" s="20" t="s">
        <v>64</v>
      </c>
      <c r="F20" s="20" t="s">
        <v>49</v>
      </c>
      <c r="G20" s="15"/>
    </row>
    <row r="21" spans="1:7" ht="31.2" customHeight="1">
      <c r="A21" s="26" t="s">
        <v>17</v>
      </c>
      <c r="B21" s="10" t="s">
        <v>63</v>
      </c>
      <c r="C21" s="20" t="s">
        <v>33</v>
      </c>
      <c r="D21" s="20" t="s">
        <v>44</v>
      </c>
      <c r="E21" s="20"/>
      <c r="F21" s="20"/>
      <c r="G21" s="15">
        <v>112.1</v>
      </c>
    </row>
    <row r="22" spans="1:7" ht="32.4" customHeight="1">
      <c r="A22" s="26" t="s">
        <v>18</v>
      </c>
      <c r="B22" s="10" t="s">
        <v>63</v>
      </c>
      <c r="C22" s="20" t="s">
        <v>33</v>
      </c>
      <c r="D22" s="20" t="s">
        <v>44</v>
      </c>
      <c r="E22" s="10" t="s">
        <v>10</v>
      </c>
      <c r="F22" s="20"/>
      <c r="G22" s="15">
        <v>112.1</v>
      </c>
    </row>
    <row r="23" spans="1:7" ht="100.2" customHeight="1">
      <c r="A23" s="22" t="s">
        <v>59</v>
      </c>
      <c r="B23" s="10" t="s">
        <v>63</v>
      </c>
      <c r="C23" s="10" t="s">
        <v>33</v>
      </c>
      <c r="D23" s="20" t="s">
        <v>44</v>
      </c>
      <c r="E23" s="20" t="s">
        <v>64</v>
      </c>
      <c r="F23" s="10"/>
      <c r="G23" s="15">
        <f>G24</f>
        <v>0</v>
      </c>
    </row>
    <row r="24" spans="1:7" ht="34.200000000000003" customHeight="1">
      <c r="A24" s="8" t="s">
        <v>31</v>
      </c>
      <c r="B24" s="10" t="s">
        <v>63</v>
      </c>
      <c r="C24" s="10" t="s">
        <v>33</v>
      </c>
      <c r="D24" s="20" t="s">
        <v>44</v>
      </c>
      <c r="E24" s="20" t="s">
        <v>64</v>
      </c>
      <c r="F24" s="10" t="s">
        <v>49</v>
      </c>
      <c r="G24" s="15"/>
    </row>
    <row r="25" spans="1:7" ht="38.4" customHeight="1">
      <c r="A25" s="22" t="s">
        <v>65</v>
      </c>
      <c r="B25" s="10" t="s">
        <v>63</v>
      </c>
      <c r="C25" s="10" t="s">
        <v>33</v>
      </c>
      <c r="D25" s="10">
        <v>13</v>
      </c>
      <c r="E25" s="10" t="s">
        <v>48</v>
      </c>
      <c r="F25" s="10"/>
      <c r="G25" s="15">
        <v>112.1</v>
      </c>
    </row>
    <row r="26" spans="1:7" ht="107.4" customHeight="1">
      <c r="A26" s="22" t="s">
        <v>13</v>
      </c>
      <c r="B26" s="10" t="s">
        <v>63</v>
      </c>
      <c r="C26" s="10" t="s">
        <v>33</v>
      </c>
      <c r="D26" s="10">
        <v>13</v>
      </c>
      <c r="E26" s="10" t="s">
        <v>48</v>
      </c>
      <c r="F26" s="10" t="s">
        <v>35</v>
      </c>
      <c r="G26" s="15">
        <v>74</v>
      </c>
    </row>
    <row r="27" spans="1:7" ht="49.95" customHeight="1">
      <c r="A27" s="22" t="s">
        <v>14</v>
      </c>
      <c r="B27" s="10" t="s">
        <v>63</v>
      </c>
      <c r="C27" s="10" t="s">
        <v>33</v>
      </c>
      <c r="D27" s="10">
        <v>13</v>
      </c>
      <c r="E27" s="10" t="s">
        <v>48</v>
      </c>
      <c r="F27" s="10" t="s">
        <v>41</v>
      </c>
      <c r="G27" s="15">
        <v>37.700000000000003</v>
      </c>
    </row>
    <row r="28" spans="1:7" ht="36.6" customHeight="1">
      <c r="A28" s="8" t="s">
        <v>15</v>
      </c>
      <c r="B28" s="10" t="s">
        <v>63</v>
      </c>
      <c r="C28" s="10" t="s">
        <v>33</v>
      </c>
      <c r="D28" s="10">
        <v>13</v>
      </c>
      <c r="E28" s="10" t="s">
        <v>48</v>
      </c>
      <c r="F28" s="10" t="s">
        <v>46</v>
      </c>
      <c r="G28" s="15">
        <v>0.5</v>
      </c>
    </row>
    <row r="29" spans="1:7" ht="33" customHeight="1">
      <c r="A29" s="22" t="s">
        <v>47</v>
      </c>
      <c r="B29" s="10" t="s">
        <v>63</v>
      </c>
      <c r="C29" s="10" t="s">
        <v>33</v>
      </c>
      <c r="D29" s="10">
        <v>13</v>
      </c>
      <c r="E29" s="10" t="s">
        <v>45</v>
      </c>
      <c r="F29" s="10"/>
      <c r="G29" s="15"/>
    </row>
    <row r="30" spans="1:7" ht="49.2" customHeight="1">
      <c r="A30" s="22" t="s">
        <v>14</v>
      </c>
      <c r="B30" s="10" t="s">
        <v>63</v>
      </c>
      <c r="C30" s="10" t="s">
        <v>33</v>
      </c>
      <c r="D30" s="10">
        <v>13</v>
      </c>
      <c r="E30" s="10" t="s">
        <v>45</v>
      </c>
      <c r="F30" s="10" t="s">
        <v>41</v>
      </c>
      <c r="G30" s="15"/>
    </row>
    <row r="31" spans="1:7" ht="42.6" customHeight="1">
      <c r="A31" s="8" t="s">
        <v>15</v>
      </c>
      <c r="B31" s="10" t="s">
        <v>63</v>
      </c>
      <c r="C31" s="10" t="s">
        <v>33</v>
      </c>
      <c r="D31" s="10">
        <v>13</v>
      </c>
      <c r="E31" s="10" t="s">
        <v>45</v>
      </c>
      <c r="F31" s="10" t="s">
        <v>46</v>
      </c>
      <c r="G31" s="15"/>
    </row>
    <row r="32" spans="1:7" ht="33.6" customHeight="1">
      <c r="A32" s="27" t="s">
        <v>66</v>
      </c>
      <c r="B32" s="10" t="s">
        <v>63</v>
      </c>
      <c r="C32" s="10" t="s">
        <v>36</v>
      </c>
      <c r="D32" s="10" t="s">
        <v>54</v>
      </c>
      <c r="E32" s="10"/>
      <c r="F32" s="10"/>
      <c r="G32" s="15">
        <f>G33</f>
        <v>26.3</v>
      </c>
    </row>
    <row r="33" spans="1:7" ht="43.2" customHeight="1">
      <c r="A33" s="22" t="s">
        <v>20</v>
      </c>
      <c r="B33" s="10" t="s">
        <v>63</v>
      </c>
      <c r="C33" s="10" t="s">
        <v>36</v>
      </c>
      <c r="D33" s="10" t="s">
        <v>37</v>
      </c>
      <c r="E33" s="10"/>
      <c r="F33" s="10"/>
      <c r="G33" s="15">
        <f>G34</f>
        <v>26.3</v>
      </c>
    </row>
    <row r="34" spans="1:7" ht="27.6" customHeight="1">
      <c r="A34" s="26" t="s">
        <v>18</v>
      </c>
      <c r="B34" s="10" t="s">
        <v>63</v>
      </c>
      <c r="C34" s="10" t="s">
        <v>36</v>
      </c>
      <c r="D34" s="10" t="s">
        <v>37</v>
      </c>
      <c r="E34" s="10" t="s">
        <v>10</v>
      </c>
      <c r="F34" s="10"/>
      <c r="G34" s="15">
        <f>G35</f>
        <v>26.3</v>
      </c>
    </row>
    <row r="35" spans="1:7" ht="60" customHeight="1">
      <c r="A35" s="21" t="s">
        <v>52</v>
      </c>
      <c r="B35" s="10" t="s">
        <v>63</v>
      </c>
      <c r="C35" s="10" t="s">
        <v>36</v>
      </c>
      <c r="D35" s="10" t="s">
        <v>37</v>
      </c>
      <c r="E35" s="10" t="s">
        <v>21</v>
      </c>
      <c r="F35" s="10"/>
      <c r="G35" s="15">
        <f>G36+G37</f>
        <v>26.3</v>
      </c>
    </row>
    <row r="36" spans="1:7" ht="105" customHeight="1">
      <c r="A36" s="22" t="s">
        <v>13</v>
      </c>
      <c r="B36" s="10" t="s">
        <v>63</v>
      </c>
      <c r="C36" s="10" t="s">
        <v>36</v>
      </c>
      <c r="D36" s="10" t="s">
        <v>37</v>
      </c>
      <c r="E36" s="10" t="s">
        <v>21</v>
      </c>
      <c r="F36" s="10" t="s">
        <v>35</v>
      </c>
      <c r="G36" s="15">
        <v>23.3</v>
      </c>
    </row>
    <row r="37" spans="1:7" ht="51" customHeight="1">
      <c r="A37" s="22" t="s">
        <v>14</v>
      </c>
      <c r="B37" s="10" t="s">
        <v>63</v>
      </c>
      <c r="C37" s="10" t="s">
        <v>36</v>
      </c>
      <c r="D37" s="10" t="s">
        <v>37</v>
      </c>
      <c r="E37" s="10" t="s">
        <v>21</v>
      </c>
      <c r="F37" s="10" t="s">
        <v>41</v>
      </c>
      <c r="G37" s="15">
        <v>3</v>
      </c>
    </row>
    <row r="38" spans="1:7" ht="33" customHeight="1">
      <c r="A38" s="12" t="s">
        <v>22</v>
      </c>
      <c r="B38" s="10" t="s">
        <v>63</v>
      </c>
      <c r="C38" s="10" t="s">
        <v>34</v>
      </c>
      <c r="D38" s="10" t="s">
        <v>54</v>
      </c>
      <c r="E38" s="17"/>
      <c r="F38" s="10"/>
      <c r="G38" s="15">
        <f>G39</f>
        <v>35.4</v>
      </c>
    </row>
    <row r="39" spans="1:7" ht="39" customHeight="1">
      <c r="A39" s="19" t="s">
        <v>50</v>
      </c>
      <c r="B39" s="10" t="s">
        <v>63</v>
      </c>
      <c r="C39" s="20" t="s">
        <v>34</v>
      </c>
      <c r="D39" s="20" t="s">
        <v>38</v>
      </c>
      <c r="E39" s="20"/>
      <c r="F39" s="20"/>
      <c r="G39" s="15">
        <v>35.4</v>
      </c>
    </row>
    <row r="40" spans="1:7" ht="23.4" customHeight="1">
      <c r="A40" s="8" t="s">
        <v>16</v>
      </c>
      <c r="B40" s="10" t="s">
        <v>63</v>
      </c>
      <c r="C40" s="10" t="s">
        <v>34</v>
      </c>
      <c r="D40" s="20" t="s">
        <v>38</v>
      </c>
      <c r="E40" s="10" t="s">
        <v>10</v>
      </c>
      <c r="F40" s="10"/>
      <c r="G40" s="15"/>
    </row>
    <row r="41" spans="1:7" ht="87" customHeight="1">
      <c r="A41" s="8" t="s">
        <v>68</v>
      </c>
      <c r="B41" s="10" t="s">
        <v>63</v>
      </c>
      <c r="C41" s="10" t="s">
        <v>34</v>
      </c>
      <c r="D41" s="20" t="s">
        <v>38</v>
      </c>
      <c r="E41" s="10" t="s">
        <v>67</v>
      </c>
      <c r="F41" s="10"/>
      <c r="G41" s="15">
        <v>35.4</v>
      </c>
    </row>
    <row r="42" spans="1:7" ht="44.4" customHeight="1">
      <c r="A42" s="8" t="s">
        <v>14</v>
      </c>
      <c r="B42" s="10" t="s">
        <v>63</v>
      </c>
      <c r="C42" s="10" t="s">
        <v>34</v>
      </c>
      <c r="D42" s="20" t="s">
        <v>38</v>
      </c>
      <c r="E42" s="10" t="s">
        <v>67</v>
      </c>
      <c r="F42" s="10" t="s">
        <v>41</v>
      </c>
      <c r="G42" s="15"/>
    </row>
    <row r="43" spans="1:7" ht="34.200000000000003" customHeight="1">
      <c r="A43" s="12" t="s">
        <v>23</v>
      </c>
      <c r="B43" s="10" t="s">
        <v>63</v>
      </c>
      <c r="C43" s="10" t="s">
        <v>39</v>
      </c>
      <c r="D43" s="10" t="s">
        <v>54</v>
      </c>
      <c r="E43" s="10"/>
      <c r="F43" s="10"/>
      <c r="G43" s="15">
        <v>60</v>
      </c>
    </row>
    <row r="44" spans="1:7" ht="25.2" customHeight="1">
      <c r="A44" s="8" t="s">
        <v>51</v>
      </c>
      <c r="B44" s="10" t="s">
        <v>63</v>
      </c>
      <c r="C44" s="10" t="s">
        <v>39</v>
      </c>
      <c r="D44" s="10" t="s">
        <v>37</v>
      </c>
      <c r="E44" s="10"/>
      <c r="F44" s="10"/>
      <c r="G44" s="15"/>
    </row>
    <row r="45" spans="1:7" ht="34.200000000000003" customHeight="1">
      <c r="A45" s="8" t="s">
        <v>16</v>
      </c>
      <c r="B45" s="10" t="s">
        <v>63</v>
      </c>
      <c r="C45" s="10" t="s">
        <v>39</v>
      </c>
      <c r="D45" s="10" t="s">
        <v>37</v>
      </c>
      <c r="E45" s="10" t="s">
        <v>10</v>
      </c>
      <c r="F45" s="10"/>
      <c r="G45" s="15">
        <v>60</v>
      </c>
    </row>
    <row r="46" spans="1:7" ht="34.950000000000003" customHeight="1">
      <c r="A46" s="8" t="s">
        <v>70</v>
      </c>
      <c r="B46" s="10" t="s">
        <v>63</v>
      </c>
      <c r="C46" s="10" t="s">
        <v>39</v>
      </c>
      <c r="D46" s="10" t="s">
        <v>37</v>
      </c>
      <c r="E46" s="10" t="s">
        <v>69</v>
      </c>
      <c r="F46" s="10"/>
      <c r="G46" s="15">
        <v>6.4</v>
      </c>
    </row>
    <row r="47" spans="1:7" ht="54" customHeight="1">
      <c r="A47" s="8" t="s">
        <v>14</v>
      </c>
      <c r="B47" s="10" t="s">
        <v>63</v>
      </c>
      <c r="C47" s="10" t="s">
        <v>39</v>
      </c>
      <c r="D47" s="10" t="s">
        <v>37</v>
      </c>
      <c r="E47" s="10" t="s">
        <v>69</v>
      </c>
      <c r="F47" s="10" t="s">
        <v>41</v>
      </c>
      <c r="G47" s="15"/>
    </row>
    <row r="48" spans="1:7" ht="52.2" customHeight="1">
      <c r="A48" s="8" t="s">
        <v>60</v>
      </c>
      <c r="B48" s="10" t="s">
        <v>63</v>
      </c>
      <c r="C48" s="10" t="s">
        <v>39</v>
      </c>
      <c r="D48" s="10" t="s">
        <v>37</v>
      </c>
      <c r="E48" s="10" t="s">
        <v>71</v>
      </c>
      <c r="F48" s="10"/>
      <c r="G48" s="15"/>
    </row>
    <row r="49" spans="1:7" ht="48.6" customHeight="1">
      <c r="A49" s="8" t="s">
        <v>14</v>
      </c>
      <c r="B49" s="10" t="s">
        <v>63</v>
      </c>
      <c r="C49" s="10" t="s">
        <v>39</v>
      </c>
      <c r="D49" s="10" t="s">
        <v>37</v>
      </c>
      <c r="E49" s="10" t="s">
        <v>71</v>
      </c>
      <c r="F49" s="10" t="s">
        <v>41</v>
      </c>
      <c r="G49" s="15">
        <v>53.1</v>
      </c>
    </row>
    <row r="50" spans="1:7" ht="37.950000000000003" customHeight="1">
      <c r="A50" s="8" t="s">
        <v>15</v>
      </c>
      <c r="B50" s="10" t="s">
        <v>63</v>
      </c>
      <c r="C50" s="10" t="s">
        <v>39</v>
      </c>
      <c r="D50" s="10" t="s">
        <v>37</v>
      </c>
      <c r="E50" s="10" t="s">
        <v>71</v>
      </c>
      <c r="F50" s="10" t="s">
        <v>46</v>
      </c>
      <c r="G50" s="15">
        <v>0.5</v>
      </c>
    </row>
    <row r="51" spans="1:7" ht="36.6" customHeight="1">
      <c r="A51" s="12" t="s">
        <v>26</v>
      </c>
      <c r="B51" s="10" t="s">
        <v>63</v>
      </c>
      <c r="C51" s="10" t="s">
        <v>42</v>
      </c>
      <c r="D51" s="10" t="s">
        <v>54</v>
      </c>
      <c r="E51" s="18"/>
      <c r="F51" s="18"/>
      <c r="G51" s="23">
        <v>180.9</v>
      </c>
    </row>
    <row r="52" spans="1:7" ht="33.6" customHeight="1">
      <c r="A52" s="12" t="s">
        <v>27</v>
      </c>
      <c r="B52" s="10" t="s">
        <v>63</v>
      </c>
      <c r="C52" s="10" t="s">
        <v>42</v>
      </c>
      <c r="D52" s="10" t="s">
        <v>33</v>
      </c>
      <c r="E52" s="18"/>
      <c r="F52" s="18"/>
      <c r="G52" s="23">
        <v>181.1</v>
      </c>
    </row>
    <row r="53" spans="1:7" ht="33.6" customHeight="1">
      <c r="A53" s="22" t="s">
        <v>61</v>
      </c>
      <c r="B53" s="10" t="s">
        <v>63</v>
      </c>
      <c r="C53" s="10" t="s">
        <v>42</v>
      </c>
      <c r="D53" s="10" t="s">
        <v>33</v>
      </c>
      <c r="E53" s="18" t="s">
        <v>19</v>
      </c>
      <c r="F53" s="18"/>
      <c r="G53" s="23">
        <v>181.1</v>
      </c>
    </row>
    <row r="54" spans="1:7" ht="49.95" customHeight="1">
      <c r="A54" s="22" t="s">
        <v>28</v>
      </c>
      <c r="B54" s="10" t="s">
        <v>63</v>
      </c>
      <c r="C54" s="10" t="s">
        <v>42</v>
      </c>
      <c r="D54" s="10" t="s">
        <v>33</v>
      </c>
      <c r="E54" s="28" t="s">
        <v>29</v>
      </c>
      <c r="F54" s="18"/>
      <c r="G54" s="23">
        <f>G55</f>
        <v>181.1</v>
      </c>
    </row>
    <row r="55" spans="1:7" ht="37.950000000000003" customHeight="1">
      <c r="A55" s="22" t="s">
        <v>72</v>
      </c>
      <c r="B55" s="10" t="s">
        <v>63</v>
      </c>
      <c r="C55" s="10" t="s">
        <v>42</v>
      </c>
      <c r="D55" s="10" t="s">
        <v>33</v>
      </c>
      <c r="E55" s="20" t="s">
        <v>30</v>
      </c>
      <c r="F55" s="18"/>
      <c r="G55" s="23">
        <v>181.1</v>
      </c>
    </row>
    <row r="56" spans="1:7" ht="47.4" customHeight="1">
      <c r="A56" s="8" t="s">
        <v>14</v>
      </c>
      <c r="B56" s="10" t="s">
        <v>63</v>
      </c>
      <c r="C56" s="10" t="s">
        <v>42</v>
      </c>
      <c r="D56" s="10" t="s">
        <v>33</v>
      </c>
      <c r="E56" s="20" t="s">
        <v>30</v>
      </c>
      <c r="F56" s="20" t="s">
        <v>41</v>
      </c>
      <c r="G56" s="15">
        <v>175.9</v>
      </c>
    </row>
    <row r="57" spans="1:7" ht="46.2" customHeight="1">
      <c r="A57" s="8" t="s">
        <v>15</v>
      </c>
      <c r="B57" s="10" t="s">
        <v>63</v>
      </c>
      <c r="C57" s="10" t="s">
        <v>42</v>
      </c>
      <c r="D57" s="10" t="s">
        <v>33</v>
      </c>
      <c r="E57" s="20" t="s">
        <v>30</v>
      </c>
      <c r="F57" s="20" t="s">
        <v>46</v>
      </c>
      <c r="G57" s="15">
        <v>5.2</v>
      </c>
    </row>
    <row r="58" spans="1:7" ht="27.6" customHeight="1">
      <c r="A58" s="25" t="s">
        <v>62</v>
      </c>
      <c r="B58" s="10" t="s">
        <v>73</v>
      </c>
      <c r="C58" s="10"/>
      <c r="D58" s="10"/>
      <c r="E58" s="10"/>
      <c r="F58" s="10"/>
      <c r="G58" s="15">
        <f>G59</f>
        <v>98.01</v>
      </c>
    </row>
    <row r="59" spans="1:7" ht="28.2" customHeight="1">
      <c r="A59" s="12" t="s">
        <v>9</v>
      </c>
      <c r="B59" s="10" t="s">
        <v>73</v>
      </c>
      <c r="C59" s="10" t="s">
        <v>33</v>
      </c>
      <c r="D59" s="10" t="s">
        <v>54</v>
      </c>
      <c r="E59" s="10"/>
      <c r="F59" s="10"/>
      <c r="G59" s="15">
        <f>G60</f>
        <v>98.01</v>
      </c>
    </row>
    <row r="60" spans="1:7" ht="71.400000000000006" customHeight="1">
      <c r="A60" s="12" t="s">
        <v>53</v>
      </c>
      <c r="B60" s="10" t="s">
        <v>73</v>
      </c>
      <c r="C60" s="10" t="s">
        <v>33</v>
      </c>
      <c r="D60" s="10" t="s">
        <v>36</v>
      </c>
      <c r="E60" s="10"/>
      <c r="F60" s="10"/>
      <c r="G60" s="15">
        <f>G61</f>
        <v>98.01</v>
      </c>
    </row>
    <row r="61" spans="1:7" ht="27" customHeight="1">
      <c r="A61" s="8" t="s">
        <v>16</v>
      </c>
      <c r="B61" s="10" t="s">
        <v>73</v>
      </c>
      <c r="C61" s="10" t="s">
        <v>33</v>
      </c>
      <c r="D61" s="10" t="s">
        <v>36</v>
      </c>
      <c r="E61" s="10" t="s">
        <v>10</v>
      </c>
      <c r="F61" s="10"/>
      <c r="G61" s="15">
        <f>G62</f>
        <v>98.01</v>
      </c>
    </row>
    <row r="62" spans="1:7" ht="19.95" customHeight="1">
      <c r="A62" s="8" t="s">
        <v>24</v>
      </c>
      <c r="B62" s="10" t="s">
        <v>73</v>
      </c>
      <c r="C62" s="10" t="s">
        <v>33</v>
      </c>
      <c r="D62" s="10" t="s">
        <v>36</v>
      </c>
      <c r="E62" s="10" t="s">
        <v>25</v>
      </c>
      <c r="F62" s="10"/>
      <c r="G62" s="15">
        <f>G63</f>
        <v>98.01</v>
      </c>
    </row>
    <row r="63" spans="1:7" ht="108.6" customHeight="1">
      <c r="A63" s="8" t="s">
        <v>13</v>
      </c>
      <c r="B63" s="10" t="s">
        <v>73</v>
      </c>
      <c r="C63" s="10" t="s">
        <v>33</v>
      </c>
      <c r="D63" s="10" t="s">
        <v>36</v>
      </c>
      <c r="E63" s="10" t="s">
        <v>25</v>
      </c>
      <c r="F63" s="10">
        <v>100</v>
      </c>
      <c r="G63" s="15">
        <v>98.01</v>
      </c>
    </row>
    <row r="64" spans="1:7" ht="25.95" customHeight="1">
      <c r="A64" s="13" t="s">
        <v>32</v>
      </c>
      <c r="B64" s="11"/>
      <c r="C64" s="11"/>
      <c r="D64" s="11"/>
      <c r="E64" s="11"/>
      <c r="F64" s="11"/>
      <c r="G64" s="16">
        <v>600.9</v>
      </c>
    </row>
    <row r="65" ht="87" customHeight="1"/>
    <row r="66" ht="41.25" customHeight="1"/>
    <row r="67" ht="28.5" customHeight="1"/>
    <row r="68" ht="110.4" customHeight="1"/>
    <row r="69" ht="26.25" customHeight="1"/>
    <row r="70" ht="31.5" customHeight="1"/>
  </sheetData>
  <mergeCells count="4">
    <mergeCell ref="F1:G1"/>
    <mergeCell ref="F4:G4"/>
    <mergeCell ref="A5:G5"/>
    <mergeCell ref="A6:G6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arsk-Alina</dc:creator>
  <cp:lastModifiedBy>Админ</cp:lastModifiedBy>
  <cp:lastPrinted>2021-04-23T10:34:29Z</cp:lastPrinted>
  <dcterms:created xsi:type="dcterms:W3CDTF">2017-05-03T11:37:16Z</dcterms:created>
  <dcterms:modified xsi:type="dcterms:W3CDTF">2022-04-26T11:39:00Z</dcterms:modified>
</cp:coreProperties>
</file>